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75" windowWidth="15480" windowHeight="9120" firstSheet="1" activeTab="4"/>
  </bookViews>
  <sheets>
    <sheet name="Pages 1-3" sheetId="8" r:id="rId1"/>
    <sheet name="Scoresheet" sheetId="5" r:id="rId2"/>
    <sheet name="Checklist" sheetId="12" r:id="rId3"/>
    <sheet name="CAR Duplication Instructions" sheetId="9" r:id="rId4"/>
    <sheet name="Corrective Action Report" sheetId="11" r:id="rId5"/>
  </sheets>
  <definedNames>
    <definedName name="_xlnm.Print_Titles" localSheetId="2">Checklist!$1:$1</definedName>
  </definedNames>
  <calcPr calcId="145621"/>
</workbook>
</file>

<file path=xl/calcChain.xml><?xml version="1.0" encoding="utf-8"?>
<calcChain xmlns="http://schemas.openxmlformats.org/spreadsheetml/2006/main">
  <c r="C8" i="11" l="1"/>
  <c r="F1" i="5" l="1"/>
  <c r="G9" i="5" l="1"/>
  <c r="G18" i="5"/>
  <c r="F18" i="5"/>
  <c r="E18" i="5"/>
  <c r="D18" i="5"/>
  <c r="G17" i="5"/>
  <c r="F17" i="5"/>
  <c r="E17" i="5"/>
  <c r="D17" i="5"/>
  <c r="G16" i="5"/>
  <c r="F16" i="5"/>
  <c r="E16" i="5"/>
  <c r="D16" i="5"/>
  <c r="G15" i="5"/>
  <c r="F15" i="5"/>
  <c r="E15" i="5"/>
  <c r="D15" i="5"/>
  <c r="G14" i="5"/>
  <c r="F14" i="5"/>
  <c r="E14" i="5"/>
  <c r="D14" i="5"/>
  <c r="G13" i="5"/>
  <c r="F13" i="5"/>
  <c r="E13" i="5"/>
  <c r="D13" i="5"/>
  <c r="G12" i="5"/>
  <c r="F12" i="5"/>
  <c r="E12" i="5"/>
  <c r="D12" i="5"/>
  <c r="G11" i="5"/>
  <c r="F11" i="5"/>
  <c r="E11" i="5"/>
  <c r="D11" i="5"/>
  <c r="G10" i="5"/>
  <c r="F10" i="5"/>
  <c r="E10" i="5"/>
  <c r="D10" i="5"/>
  <c r="F9" i="5"/>
  <c r="E9" i="5"/>
  <c r="D9" i="5"/>
  <c r="G8" i="5"/>
  <c r="F8" i="5"/>
  <c r="E8" i="5"/>
  <c r="D8" i="5"/>
  <c r="G7" i="5"/>
  <c r="F7" i="5"/>
  <c r="E7" i="5"/>
  <c r="D7" i="5"/>
  <c r="G6" i="5"/>
  <c r="F6" i="5"/>
  <c r="E6" i="5"/>
  <c r="D6" i="5"/>
  <c r="G5" i="5"/>
  <c r="F5" i="5"/>
  <c r="E5" i="5"/>
  <c r="D5" i="5"/>
  <c r="D4" i="5"/>
  <c r="G4" i="5" l="1"/>
  <c r="F4" i="5"/>
  <c r="E4" i="5"/>
  <c r="F2" i="5" l="1"/>
</calcChain>
</file>

<file path=xl/sharedStrings.xml><?xml version="1.0" encoding="utf-8"?>
<sst xmlns="http://schemas.openxmlformats.org/spreadsheetml/2006/main" count="254" uniqueCount="245">
  <si>
    <t>Q #</t>
  </si>
  <si>
    <t>Requirement</t>
  </si>
  <si>
    <t>C</t>
  </si>
  <si>
    <t>CAN</t>
  </si>
  <si>
    <t>IAR</t>
  </si>
  <si>
    <t>NA</t>
  </si>
  <si>
    <t>Auditor Comments</t>
  </si>
  <si>
    <t>Operation has designated an individual responsible for food safety.</t>
  </si>
  <si>
    <t>Responsible individual has evidence of training in food safety relevant to tomatoes.</t>
  </si>
  <si>
    <t>Yes</t>
  </si>
  <si>
    <t>No</t>
  </si>
  <si>
    <t>Audited Operation Address/GPS:</t>
  </si>
  <si>
    <t>Description of Operation:</t>
  </si>
  <si>
    <t xml:space="preserve">Internal Use Only </t>
  </si>
  <si>
    <t>Audit Summary</t>
  </si>
  <si>
    <t>Management Responsibility</t>
  </si>
  <si>
    <t xml:space="preserve">Date of Audit: </t>
  </si>
  <si>
    <t>Packinghouse Condition and Equipment</t>
  </si>
  <si>
    <t>Pest Control</t>
  </si>
  <si>
    <t xml:space="preserve">General Sanitation </t>
  </si>
  <si>
    <t>Produce Cleaning and Produce Wash Water</t>
  </si>
  <si>
    <t xml:space="preserve">Quarantine or On-hold Materials </t>
  </si>
  <si>
    <t>Operation has been registered or permitted as a food handling establishment as required by state or federal regulation.</t>
  </si>
  <si>
    <t>There is no evidence of
significant pest
populations (birds,
rodents, insects)
reasonably likely to
contaminate tomatoes.</t>
  </si>
  <si>
    <t>Re-circulated and reused
water is changed
at least daily, and
records of changes are
kept.</t>
  </si>
  <si>
    <t xml:space="preserve">Date Approved: </t>
  </si>
  <si>
    <t xml:space="preserve">Reviewing Official Signature: </t>
  </si>
  <si>
    <t xml:space="preserve">Reviewing Official Name: </t>
  </si>
  <si>
    <t xml:space="preserve">Posted to Website: </t>
  </si>
  <si>
    <t xml:space="preserve">Certificate Mailed: </t>
  </si>
  <si>
    <t xml:space="preserve">Audit Received: </t>
  </si>
  <si>
    <t xml:space="preserve">Auditee Representative Name: </t>
  </si>
  <si>
    <t xml:space="preserve">Total Acres Covered by Audit: </t>
  </si>
  <si>
    <t>Commodities Covered by Audit:</t>
  </si>
  <si>
    <t>Other Contractors:</t>
  </si>
  <si>
    <t xml:space="preserve">Harvest Company Name (If Applicable): </t>
  </si>
  <si>
    <t xml:space="preserve">End Time: </t>
  </si>
  <si>
    <t xml:space="preserve">Start Time: </t>
  </si>
  <si>
    <t>AUDIT INFORMATION</t>
  </si>
  <si>
    <t xml:space="preserve">E-Mail Address: </t>
  </si>
  <si>
    <t>Fax Number:</t>
  </si>
  <si>
    <t>Phone Number:</t>
  </si>
  <si>
    <t>Company Contact Title:</t>
  </si>
  <si>
    <t xml:space="preserve">Company Contact: </t>
  </si>
  <si>
    <t xml:space="preserve">How Many? </t>
  </si>
  <si>
    <t>Are multiple sites covered by this audit?</t>
  </si>
  <si>
    <t>City, State, Zip:</t>
  </si>
  <si>
    <t xml:space="preserve">Street Address: </t>
  </si>
  <si>
    <t xml:space="preserve">Company Name: </t>
  </si>
  <si>
    <t xml:space="preserve">AUDITEE INFORMATION </t>
  </si>
  <si>
    <t>Name of Auditee:</t>
  </si>
  <si>
    <t>Date of audit:</t>
  </si>
  <si>
    <t>Section</t>
  </si>
  <si>
    <t>Questions</t>
  </si>
  <si>
    <t>Total # in Section</t>
  </si>
  <si>
    <t># of C</t>
  </si>
  <si>
    <t>#of CAN</t>
  </si>
  <si>
    <t># of IAR</t>
  </si>
  <si>
    <t># of NA</t>
  </si>
  <si>
    <t>Question # of any CAN or IAR</t>
  </si>
  <si>
    <t>Raw Material Sourcing</t>
  </si>
  <si>
    <t>Produce Containers and Packaging Materials</t>
  </si>
  <si>
    <t xml:space="preserve">Facility Supplies and Equipment </t>
  </si>
  <si>
    <t xml:space="preserve">Transportation </t>
  </si>
  <si>
    <t xml:space="preserve">Employee Hygiene </t>
  </si>
  <si>
    <t xml:space="preserve">Education and Training </t>
  </si>
  <si>
    <t xml:space="preserve">Product Traceability and Recall Procedures </t>
  </si>
  <si>
    <t xml:space="preserve">Food Defense Awareness </t>
  </si>
  <si>
    <t xml:space="preserve">Field Office: </t>
  </si>
  <si>
    <t xml:space="preserve">Persons Interviewed: </t>
  </si>
  <si>
    <r>
      <rPr>
        <b/>
        <sz val="11"/>
        <color theme="1"/>
        <rFont val="Arial"/>
        <family val="2"/>
      </rPr>
      <t>Tallying the Audit:</t>
    </r>
    <r>
      <rPr>
        <sz val="11"/>
        <color theme="1"/>
        <rFont val="Arial"/>
        <family val="2"/>
      </rPr>
      <t xml:space="preserve"> Once the auditor finishes the audit, the score sheet shall be filled out by recording the number of C, CAN, IAR, and NA's for each section of the audit. The question number of any question answered as CAN or IAR for each section shall be noted in the last column of the score sheet. </t>
    </r>
  </si>
  <si>
    <r>
      <rPr>
        <b/>
        <u/>
        <sz val="11"/>
        <color theme="1"/>
        <rFont val="Arial"/>
        <family val="2"/>
      </rPr>
      <t>Not Applicable (N/A)</t>
    </r>
    <r>
      <rPr>
        <sz val="11"/>
        <color theme="1"/>
        <rFont val="Arial"/>
        <family val="2"/>
      </rPr>
      <t xml:space="preserve"> - The question is not applicable to the operation.</t>
    </r>
  </si>
  <si>
    <t>AUDITOR COMPLETION INSTRUCTIONS</t>
  </si>
  <si>
    <t>Auditor(s) Name(s): (list lead auditor first)</t>
  </si>
  <si>
    <t>Auditor(s) Signature(s): (list lead auditor first)</t>
  </si>
  <si>
    <t>DUPLICATION OF CORRECTIVE ACTION TAB INSTRUCTIONS</t>
  </si>
  <si>
    <t>Any item on any checklist with a checkmark beside the Corrective Action Needed (CAN) box or the Immediate Action Required (IAR) box must be documented using a Corrective Action Report. A separate form is required for each item with either of these entities. If there is more than one form needed, follow the instructions below to duplicate the Corrective Action Report Tab:</t>
  </si>
  <si>
    <t>1. Right-click the "Corrective Action Report" Tab at the bottom of Excel.</t>
  </si>
  <si>
    <t>2. Click "Move or Copy.</t>
  </si>
  <si>
    <t xml:space="preserve">3. Under the box titled "Before Sheet," select "(move to end)" </t>
  </si>
  <si>
    <t>4. Place a check in the box beside "Create a Copy"</t>
  </si>
  <si>
    <t xml:space="preserve">5. Click "Ok" </t>
  </si>
  <si>
    <t>USDA Fruit and Vegetable Programs</t>
  </si>
  <si>
    <t xml:space="preserve">    Report #: </t>
  </si>
  <si>
    <t>Good Agricultural Practice &amp; Good Handling Practices</t>
  </si>
  <si>
    <t>of</t>
  </si>
  <si>
    <t>CORRECTIVE ACTION REPORT</t>
  </si>
  <si>
    <t>Company Name/Farm:</t>
  </si>
  <si>
    <t>Date:</t>
  </si>
  <si>
    <t xml:space="preserve">Lead Auditor: </t>
  </si>
  <si>
    <t xml:space="preserve">Crop(s): </t>
  </si>
  <si>
    <t>Checklist question number and/or section of auditee food safety plan non-conformity is associated with:</t>
  </si>
  <si>
    <t xml:space="preserve">Company Representative Signature: </t>
  </si>
  <si>
    <t xml:space="preserve">Additional Information:  </t>
  </si>
  <si>
    <t>USDA ACCEPTANCE CRITERIA FOR 2011</t>
  </si>
  <si>
    <t>1. No questions are assessed as an "IAR", Immediate Action Required.</t>
  </si>
  <si>
    <r>
      <rPr>
        <b/>
        <sz val="11"/>
        <color theme="1"/>
        <rFont val="Arial"/>
        <family val="2"/>
      </rPr>
      <t>If an operation fails to meet the acceptance criteria</t>
    </r>
    <r>
      <rPr>
        <sz val="11"/>
        <color theme="1"/>
        <rFont val="Arial"/>
        <family val="2"/>
      </rPr>
      <t xml:space="preserve"> as outlined above, a corrective action report form will be issued for each non conformity noted on the audit.  The operation has the opportunity to take measures in order to address the issue and schedule a new audit in order to show compliance to the acceptance criteria.  </t>
    </r>
  </si>
  <si>
    <r>
      <t xml:space="preserve">All questions on the Food Safety Programs and Auditing Protocol for the Fresh Tomato Supply Chain, 2011 Packinghouse - USDA Checklist shall be assessed according to the verification instructions outlined in the </t>
    </r>
    <r>
      <rPr>
        <i/>
        <sz val="11"/>
        <color theme="1"/>
        <rFont val="Arial"/>
        <family val="2"/>
      </rPr>
      <t>Commodity Specific Food Safety Guidelines for the Fresh Tomato Supply Chain 2nd Edition- July 2008</t>
    </r>
    <r>
      <rPr>
        <sz val="11"/>
        <color theme="1"/>
        <rFont val="Arial"/>
        <family val="2"/>
      </rPr>
      <t xml:space="preserve"> and the </t>
    </r>
    <r>
      <rPr>
        <i/>
        <sz val="11"/>
        <color theme="1"/>
        <rFont val="Arial"/>
        <family val="2"/>
      </rPr>
      <t>Food Safety Programs and Auditing Protocol for the Fresh Tomato Supply Chain, 2011- Packinghouse</t>
    </r>
    <r>
      <rPr>
        <sz val="11"/>
        <color theme="1"/>
        <rFont val="Arial"/>
        <family val="2"/>
      </rPr>
      <t xml:space="preserve"> standard. Auditors shall have a copy of these verification instructions with them when performing audits to verify questions are assessed appropriately. All questions shall be assessed using one of the following:</t>
    </r>
  </si>
  <si>
    <r>
      <rPr>
        <b/>
        <u/>
        <sz val="11"/>
        <color theme="1"/>
        <rFont val="Arial"/>
        <family val="2"/>
      </rPr>
      <t>Immediate Action Required (IAR)</t>
    </r>
    <r>
      <rPr>
        <sz val="11"/>
        <color theme="1"/>
        <rFont val="Arial"/>
        <family val="2"/>
      </rPr>
      <t xml:space="preserve"> - The operation does not meet the  requirement(s)  of the verification instructions and the non-conformance is  considered an imminent food safety risk.  An imminent food safety risk is present when produce is grown, processed, packed or held under conditions that promote or cause the produce to become contaminated.  Observation of employee practices (personal or hygienic) that jeopardize or may jeopardize the safety of the produce are considered an "IAR". The presence or evidence of rodents, an excessive amount of insects or pests are also considered an "IAR".</t>
    </r>
  </si>
  <si>
    <r>
      <rPr>
        <b/>
        <sz val="11"/>
        <color theme="1"/>
        <rFont val="Arial"/>
        <family val="2"/>
      </rPr>
      <t>Auditor Comments:</t>
    </r>
    <r>
      <rPr>
        <sz val="11"/>
        <color theme="1"/>
        <rFont val="Arial"/>
        <family val="2"/>
      </rPr>
      <t xml:space="preserve"> The auditor shall document the findings associated with any question answered "CAN" or "IAR" in the auditor comment section of the checklist. Auditors may also document observations associated with any question on the checklist whether or not the question is a non-conformity if the explanation clarifies why a question was answered compliant.  The auditor shall write a comment for each question answered "N/A" addressing why the question was answered "N/A".</t>
    </r>
  </si>
  <si>
    <t>2. Falsification of records is considered an "IAR".</t>
  </si>
  <si>
    <t>3. Questions 1.1 and 14.2 must be assessed as compliant</t>
  </si>
  <si>
    <t>5. If a major section has less than 5 questions, one "CAN" can be assessed and still meet the minimum acceptance criteria.</t>
  </si>
  <si>
    <t xml:space="preserve">4. In each major section (1 through 15) of the audit, at least 80% of the questions not answered as "N/A" must be answered as compliant.  </t>
  </si>
  <si>
    <r>
      <rPr>
        <b/>
        <sz val="11"/>
        <color theme="1"/>
        <rFont val="Arial"/>
        <family val="2"/>
      </rPr>
      <t>If an operation meets the acceptance criteria</t>
    </r>
    <r>
      <rPr>
        <sz val="11"/>
        <color theme="1"/>
        <rFont val="Arial"/>
        <family val="2"/>
      </rPr>
      <t xml:space="preserve"> as outlined above, the operation will receive a certificate stating its conformance to the </t>
    </r>
    <r>
      <rPr>
        <i/>
        <sz val="11"/>
        <color theme="1"/>
        <rFont val="Arial"/>
        <family val="2"/>
      </rPr>
      <t>Commodity Specific Food Safety Guidelines for the Fresh Tomato Supply Chain 2nd Edition- July 2008 and the Food Safety Programs and Auditing Protocol for the Fresh Tomato Supply Chain, 2011- Packinghouse</t>
    </r>
    <r>
      <rPr>
        <sz val="11"/>
        <color theme="1"/>
        <rFont val="Arial"/>
        <family val="2"/>
      </rPr>
      <t xml:space="preserve"> standard as well as being posted to the USDA website.  Corrective action reports will still be supplied to the auditee for all nonconformances.  </t>
    </r>
  </si>
  <si>
    <t>Audit Performed By:  United States Department of Agriculture , Agricultural Marketing Service</t>
  </si>
  <si>
    <t xml:space="preserve">                                      Fruit and Vegetable Programs, Fresh Products Division</t>
  </si>
  <si>
    <t>Does this Operation Field Pack Tomatoes?</t>
  </si>
  <si>
    <t>Food Safety Programs and Auditing Protocol for the Tomato Supply Chain</t>
  </si>
  <si>
    <t xml:space="preserve">Food Safety Programs and Auditing Protocol </t>
  </si>
  <si>
    <t xml:space="preserve"> </t>
  </si>
  <si>
    <t xml:space="preserve">Description of Non Conformity: </t>
  </si>
  <si>
    <r>
      <t xml:space="preserve">Corrective Action Proposed and Time Frame for Implementation:  </t>
    </r>
    <r>
      <rPr>
        <sz val="9"/>
        <color theme="1"/>
        <rFont val="Arial"/>
        <family val="2"/>
      </rPr>
      <t>(Attach separate sheet if necessary)</t>
    </r>
  </si>
  <si>
    <t>Top portion for AUDITOR USE ONLY; bottom portion for Company and Auditor use.</t>
  </si>
  <si>
    <r>
      <rPr>
        <b/>
        <u/>
        <sz val="11"/>
        <color theme="1"/>
        <rFont val="Arial"/>
        <family val="2"/>
      </rPr>
      <t>Compliant (C)</t>
    </r>
    <r>
      <rPr>
        <sz val="11"/>
        <color theme="1"/>
        <rFont val="Arial"/>
        <family val="2"/>
      </rPr>
      <t xml:space="preserve"> - The operation meets the requirements of the Food Safety Programs and Auditing Protocol for the Fresh Tomato Supply Chain, 2011- Packinghouse standard.</t>
    </r>
  </si>
  <si>
    <r>
      <rPr>
        <b/>
        <u/>
        <sz val="11"/>
        <color theme="1"/>
        <rFont val="Arial"/>
        <family val="2"/>
      </rPr>
      <t>Corrective Action Needed (CAN)</t>
    </r>
    <r>
      <rPr>
        <sz val="11"/>
        <color theme="1"/>
        <rFont val="Arial"/>
        <family val="2"/>
      </rPr>
      <t xml:space="preserve"> - The operation does not meet the  requirement(s)  of the verification instructions, however the non-conformance  is not considered  to be an immediate food safety risk.</t>
    </r>
  </si>
  <si>
    <t>Operation has procedures for conducting self-audits, and conducts self-audits to verify compliance with established internal policies and procedures.</t>
  </si>
  <si>
    <t>Grounds are reasonably
free of litter, debris and
standing water.</t>
  </si>
  <si>
    <t>System for removing
waste materials from
product handling area
works efficiently.</t>
  </si>
  <si>
    <t>Outside garbage
receptacles/dumpsters
are covered or are
located away from
greenhouse entrances,
and areas around such
sites are reasonably
clean.</t>
  </si>
  <si>
    <t>Glass and brittle plastic
items are excluded to
the extent practical from
and/or protected in
packing or processing
areas. Lights have
shatterproof bulbs or
covers in all areas where
tomatoes or packaging
are handled or held.</t>
  </si>
  <si>
    <t>Traps do not contain
toxic bait and are placed
at the interval and
location recommended
by the pest control
operator. Traps must be
labeled with a number or
other identifier and their
locations are
documented on a map.</t>
  </si>
  <si>
    <t>Bug zappers and insect
attractant devices, if
used, are not placed in a
location where product
or food handling
equipment or food
packaging materials may
become adulterated.</t>
  </si>
  <si>
    <t>Only sanitizers or
sanitizer systems
registered or approved
by EPA or the prevailing
regulatory agency for
their specific intended
use may be used in the
dump tank wash water,
on the spray line or other
food contact purposes.</t>
  </si>
  <si>
    <t>Operations utilizing
spray systems in place
of whole tomato
immersion shall design
the line so that the entire
tomato surface is rinsed.</t>
  </si>
  <si>
    <t>If an ORP system is
used, an independent
measurement is used to
verify compliance.</t>
  </si>
  <si>
    <t>All instruments used to
measure temperature,
pH, sanitizer levels and
or other important
devices used to monitor
requirements in this
section shall be
calibrated at a frequency
sufficient to assure
continuous accuracy.</t>
  </si>
  <si>
    <t>Instruments, test
methods or test strips
used to monitor
requirements shall be
appropriate to their use
and sufficiently sensitive
to their intended
purpose.</t>
  </si>
  <si>
    <r>
      <t xml:space="preserve">Operation has current copies of the </t>
    </r>
    <r>
      <rPr>
        <i/>
        <sz val="12"/>
        <color theme="1"/>
        <rFont val="Arial"/>
        <family val="2"/>
      </rPr>
      <t>Commodity Specific Food Safety Guidelines for the Fresh Tomato Supply Chain</t>
    </r>
    <r>
      <rPr>
        <sz val="12"/>
        <color theme="1"/>
        <rFont val="Arial"/>
        <family val="2"/>
      </rPr>
      <t xml:space="preserve">, </t>
    </r>
    <r>
      <rPr>
        <i/>
        <sz val="12"/>
        <color theme="1"/>
        <rFont val="Arial"/>
        <family val="2"/>
      </rPr>
      <t>Food Safety Programs and Auditing Protocol for the Fresh Tomato Supply Chain</t>
    </r>
    <r>
      <rPr>
        <sz val="12"/>
        <color theme="1"/>
        <rFont val="Arial"/>
        <family val="2"/>
      </rPr>
      <t xml:space="preserve"> and additional food safety documents as required by state and/or federal regulation.</t>
    </r>
  </si>
  <si>
    <t xml:space="preserve">Operation has a “zero tolerance” policy for controllable practices and conditions that result in immediate food safety risks.  </t>
  </si>
  <si>
    <t>Operation has a written procedure and timelines for implementing and documenting corrective actions.</t>
  </si>
  <si>
    <t>A. General Building</t>
  </si>
  <si>
    <t xml:space="preserve">Proper maintenance of roof is done. </t>
  </si>
  <si>
    <t>Operation has procedures that minimize the accumulation of standing water.</t>
  </si>
  <si>
    <t xml:space="preserve">Floors are in good repair and easily cleaned. </t>
  </si>
  <si>
    <t xml:space="preserve">B. Facility and Equipment </t>
  </si>
  <si>
    <t xml:space="preserve">All food contact surfaces are made of material and designed to be easily cleaned and sanitized, and are maintained in good condition. </t>
  </si>
  <si>
    <t xml:space="preserve">Wood is not used as a food contact surface. </t>
  </si>
  <si>
    <t xml:space="preserve">Where workers walk over product contact surfaces, those walkways are protected by kick plates, catch trays, products covers or other barriers. </t>
  </si>
  <si>
    <t xml:space="preserve">Motors and gear boxes above food handling areas have drop pans under them and use food grade lubricants. </t>
  </si>
  <si>
    <t xml:space="preserve">Goods in all storage areas are kept off the floor and away from walls to allow cleaning and inspection for pest activity. </t>
  </si>
  <si>
    <t xml:space="preserve">C. Cooling Systems </t>
  </si>
  <si>
    <t xml:space="preserve">Evaporators, cooling coils, drop pans, drains, drain lines, and reservoirs are cleaned and sanitized on a scheduled basis. </t>
  </si>
  <si>
    <t xml:space="preserve">Water from refrigeration drip pans is drained and disposed of away from product and product contact surfaces. </t>
  </si>
  <si>
    <t xml:space="preserve">Operation has a program to maintain and monitor temperature in process and storage rooms where temperature control is required. </t>
  </si>
  <si>
    <t xml:space="preserve">Operation has a written pest control program, performed by a trained pest control operator. Pest control operators are licensed where required by prevailing regulation or law. </t>
  </si>
  <si>
    <t xml:space="preserve">There is a clear area surrounding the facility to deter pest infestation. </t>
  </si>
  <si>
    <t>There are no bait stations containing toxic baits inside the  facility.</t>
  </si>
  <si>
    <t xml:space="preserve">Operation has a written policy prohibiting domestic animals in the packinghouse. </t>
  </si>
  <si>
    <t xml:space="preserve">A Master Cleaning and Sanitation Schedule for the facility is in place for daily, weekly, monthly, and seasonal/yearly cleaning and maintenance tasks including all areas. </t>
  </si>
  <si>
    <t xml:space="preserve">All compounds used to clean and sanitize finished product containers, food contact surfaces, or food contact tools are approved for that use by the US EPA, FDA, or appropriate agency and used according to label instructions. </t>
  </si>
  <si>
    <t xml:space="preserve">All chemicals, cleaning compounds and solvents are stored in a secure and locked location. </t>
  </si>
  <si>
    <t>There are written cleaning and sanitation procedures for all food contact surfaces (SSOPs).</t>
  </si>
  <si>
    <t xml:space="preserve">There are written cleaning and, if required, sanitizing procedures for all non-food contact surfaces and areas of the facility including floors, drains, walls, ceilings and other surfaces that may pose a source of product contamination. </t>
  </si>
  <si>
    <t xml:space="preserve">Cleaning equipment and tools are clean, in working order and stored properly away from food handling areas. </t>
  </si>
  <si>
    <t xml:space="preserve">Raw Material Sourcing </t>
  </si>
  <si>
    <t xml:space="preserve">Operation has an Approved Supplier program for all incoming materials, including packaging. </t>
  </si>
  <si>
    <r>
      <t xml:space="preserve">The operation has a policy and takes affirmative steps to ensure that all fresh tomatoes that are packed or stores in the facility are grown following requirements in </t>
    </r>
    <r>
      <rPr>
        <i/>
        <sz val="11"/>
        <color theme="1"/>
        <rFont val="Arial"/>
        <family val="2"/>
      </rPr>
      <t xml:space="preserve">Tomato Metrics Audit - Open Field Production, Harvest and Field Packing. </t>
    </r>
  </si>
  <si>
    <t xml:space="preserve">Operation has procedures to ensure that the tomato staging area and staging practices do not pose a risk of tomato contamination. </t>
  </si>
  <si>
    <t xml:space="preserve">Produce Containers and Packaging Materials </t>
  </si>
  <si>
    <t xml:space="preserve">Tomato-contact bulk bins, gondolas, totes and trays shall be constructed of impervious materials that can be easily cleaned and sanitized. </t>
  </si>
  <si>
    <t xml:space="preserve">The operation has written procedures for cleaning and sanitizing of produce food contact containers, requiring that bulk bins, gondolas, totes and trays are cleaned and sanitized periodically and is documented. </t>
  </si>
  <si>
    <t>Bins, totes and cartons intended for product not used for any other purposes.</t>
  </si>
  <si>
    <t>Packaging materials and finished product containers are stored in a clean and orderly manner and prohibited from direct contact with the floor. Pallets, slip sheets, and supports used to keep product containers off the floor are clean and in good condition.</t>
  </si>
  <si>
    <t xml:space="preserve">Primary Packaging Boxes </t>
  </si>
  <si>
    <t xml:space="preserve">Operation has a process to ensure that inaccurate information on previously used boxes is obliterated, or otherwise made clear that original information no longer applies, to prevent misidentification. </t>
  </si>
  <si>
    <t xml:space="preserve">Primary packaging boxes are clean and sanitary. </t>
  </si>
  <si>
    <t xml:space="preserve">Used boxes may be used as secondary shipping containers, provided that the original identification information on the box has been obliterated or otherwise made clear that it is no longer accurate. </t>
  </si>
  <si>
    <t xml:space="preserve">Produce Cleaning and Produce Wash Water </t>
  </si>
  <si>
    <t xml:space="preserve">Operation shall have a policy that cloths, towels, or other cleaning materials shall not be used to wipe tomatoes. </t>
  </si>
  <si>
    <t xml:space="preserve">A. Cleaning Materials Including Cloths </t>
  </si>
  <si>
    <t xml:space="preserve">B. Debris Removal and Removal of Injured Tomatoes </t>
  </si>
  <si>
    <t xml:space="preserve">Debris is not allowed to collect in wash areas/dump tanks. </t>
  </si>
  <si>
    <t xml:space="preserve">Damaged tomatoes are removed to the degree possible. </t>
  </si>
  <si>
    <t xml:space="preserve">C. Water Quality Management </t>
  </si>
  <si>
    <t xml:space="preserve">Only water that meets the microbial standards for potable water is used in the packinghouse for handwashing, food or food contact surface use. </t>
  </si>
  <si>
    <t xml:space="preserve">Cross connections between water that may contact food and food contact surfaces and non-potable water systems are prohibited. </t>
  </si>
  <si>
    <t xml:space="preserve">All water lines protected against back flow siphonage. </t>
  </si>
  <si>
    <t xml:space="preserve">All water lines and fixtures are in proper repair. </t>
  </si>
  <si>
    <t xml:space="preserve">If water quality is based upon a chlorine-based sanitizer and Oxidation Reduction Potential (ORP), the process shall be targeted to be at least 800 mV. ORP levels shall not be less than 650 mV, measured at the exit of the product from the water system, unless validation data are available to demonstrate a lower ORP is effective under operation conditions. </t>
  </si>
  <si>
    <t xml:space="preserve">If water quality is based upon an aqueous chlorine dioxide sanitizer, chlorine dioxide levels shall not be less than 1 ppm, measured at the exit of the product from the water system, unless validation are available to demonstrate a lower level is effective under operating conditions. </t>
  </si>
  <si>
    <t xml:space="preserve">If water quality is based upon a peroxyacetic, peracetic or peracid system, levels shall not be less than 30 ppm, measured at the exit of the product from the water system, unless validation data are available to demonstrate a lower level is effective under operating conditions. </t>
  </si>
  <si>
    <t xml:space="preserve">MSDS are on file for all chemicals used in the facility, and readily accessible. </t>
  </si>
  <si>
    <t xml:space="preserve">All waxes, coatings and other chemicals applied to product are approved by the US EPA, FDA, or prevailing authority for their designated use and used according to label instructions. </t>
  </si>
  <si>
    <t xml:space="preserve">Materials placed on hold, quarantined or rejected are clearly identified and segregated from other products and packaging materials. </t>
  </si>
  <si>
    <t>Transportation</t>
  </si>
  <si>
    <t xml:space="preserve">Shipping unit is clean, functional and free of objectionable odors before loading. A responsible individual signs the completed checklist. </t>
  </si>
  <si>
    <t xml:space="preserve">Vehicles and containers used to transport produce shall not be used to transport trash, animal carcasses or raw animal products that may be a source of microbial contamination unless cleaned and sanitized by a procedure sufficient to ensure that microbial contamination of produce does not occur. </t>
  </si>
  <si>
    <t>Employee Hygiene</t>
  </si>
  <si>
    <t xml:space="preserve">Clean and sanitary toilet facilities are provided for all employees and toilets are made from cleanable materials and are cleaned and sanitized daily or sufficiently often to be maintained in a clean and sanitary manner. </t>
  </si>
  <si>
    <t xml:space="preserve">The number of toilet facilities meets state and federal requirements. </t>
  </si>
  <si>
    <t xml:space="preserve">Toilets are located within a five minute walk of work areas. </t>
  </si>
  <si>
    <t xml:space="preserve">All toilet facilities contain toilet paper. </t>
  </si>
  <si>
    <t>There is a program for the sanitary disposal of used toilet paper.</t>
  </si>
  <si>
    <t xml:space="preserve">Hand washing facilities, with soap, water and disposable hand-drying towels, or air blowers, and garbage containers are provided. </t>
  </si>
  <si>
    <t xml:space="preserve">If permanent handwashing facilities are not used, gray water is captured and disposed of away from the packing area. </t>
  </si>
  <si>
    <t xml:space="preserve">If portable hand wash water tanks are used, they are cleaned and sanitized and the water is changed periodically. </t>
  </si>
  <si>
    <t xml:space="preserve">The source of water used to fill hand washing tanks meets the microbial standard for potable water and is documented. </t>
  </si>
  <si>
    <t xml:space="preserve">Toilet and hand washing facilities are inspected by a designated individual at a sufficient frequency during use to assure cleanliness, condition and adequate supplies. </t>
  </si>
  <si>
    <t xml:space="preserve">A. Toilet Facilities </t>
  </si>
  <si>
    <t xml:space="preserve">B. First Aid Policies </t>
  </si>
  <si>
    <t xml:space="preserve">There is a written policy describing procedures which specify handling/disposition of produce or treatment of food contact surfaces that have come into contact with blood or other bodily fluids. </t>
  </si>
  <si>
    <t xml:space="preserve">There is a written policy instructing workers to seek prompt treatment for cuts, abrasions and other injuries and first aid supplies are provided. </t>
  </si>
  <si>
    <t xml:space="preserve">C. Habits and Conditions </t>
  </si>
  <si>
    <t xml:space="preserve">There is a written Hygiene Practices policy including, but not limited to, policies and procedures on hand washing, toilet use, and requiring handwashing at beginning of shift and prior to returning to production line, for all employees and visitors. </t>
  </si>
  <si>
    <t xml:space="preserve">Policies shall require hand washing with soap and potable water at the appropriate time, such as before starting work, after use of toilet facilities, after breaks and when hands may have become contaminated. Policy shall apply to employees, outside contractors, inspectors, and visitors. Compliance is emphasized by management. </t>
  </si>
  <si>
    <t xml:space="preserve">If gloves are used, there must be a written SOP regarding their use. </t>
  </si>
  <si>
    <t xml:space="preserve">SOPs establishing the operation's illness policy provide that workers who show signs of illness (vomiting, jaundice, diarrhea) or open or exposed sores or lesions on their hands are not permitted to perform job duties where they will come in direct contact with raw product or food contact surfaces. </t>
  </si>
  <si>
    <t xml:space="preserve">There is a written policy regarding the use of hair restraints. </t>
  </si>
  <si>
    <t xml:space="preserve">There is a written policy regarding jewelry,  nail polish, and false nails in the workplace. </t>
  </si>
  <si>
    <t xml:space="preserve">Food and tobacco products are in designated areas as specified in the company SOP. </t>
  </si>
  <si>
    <t xml:space="preserve">There is a written policy prohibiting the storage and use of personal items outside of designated areas. </t>
  </si>
  <si>
    <t xml:space="preserve">Employees shall receive mandatory safe product handling and personal hygiene education at time of hire with reinforcements as detailed in company SOP. </t>
  </si>
  <si>
    <t xml:space="preserve">Individuals shall be trained on all food safety requirements specific to their assigned duties. </t>
  </si>
  <si>
    <t xml:space="preserve">Workers are trained and follow the policy that product dropped on the floor is discarded. </t>
  </si>
  <si>
    <t xml:space="preserve">Supervisors are trained to look for, recognize and react to symptoms of potentially infectious illness. </t>
  </si>
  <si>
    <t xml:space="preserve">All levels of the tomato supply chain shall maintain adequate traceability to a minimum of immediate next recipient and immediate previous supplier. </t>
  </si>
  <si>
    <t>Establish procedures to maintain lot identity of tomatoes, including setbacks and primary containers, throughout the repacking process.</t>
  </si>
  <si>
    <t>Establish procedures for reconciliation of incoming tomato lots to usage.</t>
  </si>
  <si>
    <t xml:space="preserve">Documentation maintained for each lot received shall include sufficient information about the source to allow for the appropriate tracing of product. </t>
  </si>
  <si>
    <t xml:space="preserve">Documentation maintained for each lot shipped shall include sufficient information about the customer receiving the product to allow for the appropriate tracing of product. </t>
  </si>
  <si>
    <t xml:space="preserve">Traceability records shall be readily available. </t>
  </si>
  <si>
    <t xml:space="preserve">Effectiveness of these procedures shall be tested at least annually. A record of this test shall be kept on file. </t>
  </si>
  <si>
    <t xml:space="preserve">A successful mock recall test has been performed in the last 12 months. </t>
  </si>
  <si>
    <t>Food Defense Awareness</t>
  </si>
  <si>
    <t xml:space="preserve">The facility is registered with FDA as required by the Public Health Security and Bioterrorism Preparedness and Response Act of 2002. </t>
  </si>
  <si>
    <t xml:space="preserve">There are procedures in place that readily identify employees, and those with specific access privileges e.g., to chemical storage, to the water system. </t>
  </si>
  <si>
    <t>Facility Supplies and Equipment</t>
  </si>
  <si>
    <t>Quarantine or On-Hold Materials</t>
  </si>
  <si>
    <t xml:space="preserve">Repacking and Distribution - USDA Checklist </t>
  </si>
  <si>
    <t>Facility is constructed/arranged to allow separation of incoming, in-process and finished products.</t>
  </si>
  <si>
    <t xml:space="preserve">Bulk bins, gondolas, totes and trays are stored and maintained in designated locations. </t>
  </si>
  <si>
    <t xml:space="preserve">The repacker must label the container as being repacked. The box contains information on the commodity, repacker identification and provide lot identification. </t>
  </si>
  <si>
    <t xml:space="preserve">Wash water sanitizer, used in dump, flume or other multipass wash system, Issued in accordance with operational procedure, manufacturer instructions, and regulatory requirements. Records are kept. </t>
  </si>
  <si>
    <t>In systems where
tomatoes are
submerged or dwell in
water, water
temperature is
monitored and
controlled. Water
temperature should be
at least 10ºF above
highest measured pulp
temperature of tomatoes
when entering the water.
If operation can
demonstrate retention times are never more than two minutes and water submersion does not exceed 1 ft., water temperature shall be controlled to be not less than highest measured pulp temperature.</t>
  </si>
  <si>
    <t>If a sanitizer system
other than aqueous
chlorine dioxide, peracid,
or hypochlorous and
ORP is used, the system
shall be operated and
controlled to levels of
equivalent efficacy of
pathogen cross contamination
control in
tomato wash systems.</t>
  </si>
  <si>
    <t xml:space="preserve">Drinking water shall be provided in fountains or single use containers. Drinking water containers shall be handled in a manner that prevents them from becoming sources of contamination. </t>
  </si>
  <si>
    <t xml:space="preserve">D. Product Wash Water Management </t>
  </si>
  <si>
    <t>Repacking and Distribution Standard</t>
  </si>
  <si>
    <t>for the Fresh Tomato Supply Chain</t>
  </si>
  <si>
    <t>SIGNATURE AFFIRMS FACTS CONCERNING NON-CONFORMITY ARE CORRECT</t>
  </si>
  <si>
    <r>
      <rPr>
        <b/>
        <sz val="9"/>
        <color theme="1"/>
        <rFont val="Arial"/>
        <family val="2"/>
      </rPr>
      <t>Auditor Signature</t>
    </r>
    <r>
      <rPr>
        <b/>
        <sz val="9"/>
        <color theme="1"/>
        <rFont val="Calibri"/>
        <family val="2"/>
        <scheme val="minor"/>
      </rPr>
      <t xml:space="preserve"> </t>
    </r>
    <r>
      <rPr>
        <b/>
        <sz val="9"/>
        <color theme="1"/>
        <rFont val="Arial"/>
        <family val="2"/>
      </rPr>
      <t xml:space="preserve">for Acceptance of Proposed Corrective Action and Timetable for Implementation: </t>
    </r>
  </si>
  <si>
    <t>Notified company staff at time of finding non-conformity: (Yes or No)</t>
  </si>
  <si>
    <t>Auditee representative informed of non-conformances during closing meeting? (Yes or No)</t>
  </si>
  <si>
    <t xml:space="preserve">There are signs, either in the appropriate language or pictorially, reminding workers to wash their hands after using the toilet.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</si>
</sst>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409]h:mm\ AM/PM;@"/>
    <numFmt numFmtId="165" formatCode="[&lt;=9999999]###\-####;\(###\)\ ###\-####"/>
    <numFmt numFmtId="166" formatCode="0.0"/>
    <numFmt numFmtId="167" formatCode="#,##0.0"/>
  </numFmts>
  <fonts count="20" x14ac:knownFonts="1">
    <font>
      <sz val="11"/>
      <color theme="1"/>
      <name val="Calibri"/>
      <family val="2"/>
      <scheme val="minor"/>
    </font>
    <font>
      <sz val="11"/>
      <color theme="1"/>
      <name val="Arial"/>
      <family val="2"/>
    </font>
    <font>
      <sz val="11"/>
      <color theme="1"/>
      <name val="Arial"/>
      <family val="2"/>
    </font>
    <font>
      <b/>
      <sz val="11"/>
      <color theme="1"/>
      <name val="Calibri"/>
      <family val="2"/>
      <scheme val="minor"/>
    </font>
    <font>
      <sz val="11"/>
      <color theme="1"/>
      <name val="Arial"/>
      <family val="2"/>
    </font>
    <font>
      <b/>
      <sz val="11"/>
      <color theme="1"/>
      <name val="Arial"/>
      <family val="2"/>
    </font>
    <font>
      <b/>
      <sz val="14"/>
      <color theme="1"/>
      <name val="Arial"/>
      <family val="2"/>
    </font>
    <font>
      <sz val="10"/>
      <color theme="1"/>
      <name val="Arial"/>
      <family val="2"/>
    </font>
    <font>
      <b/>
      <sz val="12"/>
      <color theme="1"/>
      <name val="Arial"/>
      <family val="2"/>
    </font>
    <font>
      <sz val="14"/>
      <color theme="1"/>
      <name val="Arial"/>
      <family val="2"/>
    </font>
    <font>
      <b/>
      <sz val="14"/>
      <color theme="1"/>
      <name val="Calibri"/>
      <family val="2"/>
      <scheme val="minor"/>
    </font>
    <font>
      <i/>
      <sz val="11"/>
      <color theme="1"/>
      <name val="Arial"/>
      <family val="2"/>
    </font>
    <font>
      <b/>
      <u/>
      <sz val="11"/>
      <color theme="1"/>
      <name val="Arial"/>
      <family val="2"/>
    </font>
    <font>
      <b/>
      <sz val="9"/>
      <color theme="1"/>
      <name val="Arial"/>
      <family val="2"/>
    </font>
    <font>
      <sz val="9"/>
      <color theme="1"/>
      <name val="Arial"/>
      <family val="2"/>
    </font>
    <font>
      <sz val="12"/>
      <color theme="1"/>
      <name val="Arial"/>
      <family val="2"/>
    </font>
    <font>
      <sz val="7"/>
      <color theme="1"/>
      <name val="Arial"/>
      <family val="2"/>
    </font>
    <font>
      <i/>
      <sz val="9"/>
      <color theme="1"/>
      <name val="Arial"/>
      <family val="2"/>
    </font>
    <font>
      <i/>
      <sz val="12"/>
      <color theme="1"/>
      <name val="Arial"/>
      <family val="2"/>
    </font>
    <font>
      <b/>
      <sz val="9"/>
      <color theme="1"/>
      <name val="Calibri"/>
      <family val="2"/>
      <scheme val="minor"/>
    </font>
  </fonts>
  <fills count="5">
    <fill>
      <patternFill patternType="none"/>
    </fill>
    <fill>
      <patternFill patternType="gray125"/>
    </fill>
    <fill>
      <patternFill patternType="solid">
        <fgColor theme="0" tint="-0.34998626667073579"/>
        <bgColor indexed="64"/>
      </patternFill>
    </fill>
    <fill>
      <patternFill patternType="solid">
        <fgColor theme="0" tint="-0.249977111117893"/>
        <bgColor indexed="64"/>
      </patternFill>
    </fill>
    <fill>
      <patternFill patternType="solid">
        <fgColor theme="0" tint="-0.24994659260841701"/>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ck">
        <color auto="1"/>
      </right>
      <top/>
      <bottom style="thick">
        <color auto="1"/>
      </bottom>
      <diagonal/>
    </border>
    <border>
      <left/>
      <right/>
      <top/>
      <bottom style="thick">
        <color auto="1"/>
      </bottom>
      <diagonal/>
    </border>
    <border>
      <left style="thick">
        <color auto="1"/>
      </left>
      <right/>
      <top/>
      <bottom style="thick">
        <color auto="1"/>
      </bottom>
      <diagonal/>
    </border>
    <border>
      <left/>
      <right style="thick">
        <color auto="1"/>
      </right>
      <top/>
      <bottom/>
      <diagonal/>
    </border>
    <border>
      <left style="thick">
        <color auto="1"/>
      </left>
      <right/>
      <top/>
      <bottom/>
      <diagonal/>
    </border>
    <border>
      <left/>
      <right style="thick">
        <color auto="1"/>
      </right>
      <top style="thin">
        <color auto="1"/>
      </top>
      <bottom style="thin">
        <color auto="1"/>
      </bottom>
      <diagonal/>
    </border>
    <border>
      <left/>
      <right/>
      <top style="thin">
        <color indexed="64"/>
      </top>
      <bottom style="thin">
        <color indexed="64"/>
      </bottom>
      <diagonal/>
    </border>
    <border>
      <left/>
      <right style="thick">
        <color auto="1"/>
      </right>
      <top/>
      <bottom style="thin">
        <color auto="1"/>
      </bottom>
      <diagonal/>
    </border>
    <border>
      <left/>
      <right style="thick">
        <color auto="1"/>
      </right>
      <top style="thick">
        <color auto="1"/>
      </top>
      <bottom/>
      <diagonal/>
    </border>
    <border>
      <left/>
      <right/>
      <top style="thick">
        <color auto="1"/>
      </top>
      <bottom/>
      <diagonal/>
    </border>
    <border>
      <left style="thick">
        <color auto="1"/>
      </left>
      <right/>
      <top style="thick">
        <color auto="1"/>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style="thin">
        <color auto="1"/>
      </left>
      <right/>
      <top style="medium">
        <color auto="1"/>
      </top>
      <bottom/>
      <diagonal/>
    </border>
    <border>
      <left/>
      <right/>
      <top style="medium">
        <color auto="1"/>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274">
    <xf numFmtId="0" fontId="0" fillId="0" borderId="0" xfId="0"/>
    <xf numFmtId="0" fontId="4" fillId="0" borderId="19" xfId="0" applyFont="1" applyBorder="1"/>
    <xf numFmtId="0" fontId="4" fillId="0" borderId="0" xfId="0" applyFont="1" applyBorder="1"/>
    <xf numFmtId="0" fontId="7" fillId="0" borderId="20" xfId="0" applyFont="1" applyBorder="1"/>
    <xf numFmtId="0" fontId="7" fillId="0" borderId="0" xfId="0" applyFont="1" applyBorder="1"/>
    <xf numFmtId="0" fontId="7" fillId="0" borderId="0" xfId="0" applyFont="1" applyBorder="1" applyAlignment="1">
      <alignment vertical="center" wrapText="1"/>
    </xf>
    <xf numFmtId="0" fontId="7" fillId="0" borderId="20" xfId="0" applyFont="1" applyBorder="1" applyAlignment="1">
      <alignment vertical="center" wrapText="1"/>
    </xf>
    <xf numFmtId="0" fontId="7" fillId="0" borderId="24" xfId="0" applyFont="1" applyBorder="1"/>
    <xf numFmtId="0" fontId="7" fillId="0" borderId="25" xfId="0" applyFont="1" applyBorder="1"/>
    <xf numFmtId="0" fontId="7" fillId="0" borderId="0" xfId="0" applyFont="1" applyProtection="1"/>
    <xf numFmtId="0" fontId="7" fillId="0" borderId="0" xfId="0" applyFont="1" applyBorder="1" applyAlignment="1" applyProtection="1">
      <alignment horizontal="center"/>
    </xf>
    <xf numFmtId="0" fontId="9" fillId="0" borderId="22"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7" fillId="0" borderId="0" xfId="0" applyFont="1" applyBorder="1" applyAlignment="1"/>
    <xf numFmtId="0" fontId="5" fillId="3" borderId="13" xfId="0" applyFont="1" applyFill="1" applyBorder="1" applyAlignment="1">
      <alignment wrapText="1"/>
    </xf>
    <xf numFmtId="0" fontId="0" fillId="0" borderId="0" xfId="0" applyFont="1"/>
    <xf numFmtId="0" fontId="5" fillId="3" borderId="12" xfId="0" applyFont="1" applyFill="1" applyBorder="1" applyProtection="1"/>
    <xf numFmtId="0" fontId="5" fillId="3" borderId="12" xfId="0" applyFont="1" applyFill="1" applyBorder="1" applyAlignment="1" applyProtection="1">
      <alignment horizontal="center" vertical="center" wrapText="1"/>
    </xf>
    <xf numFmtId="0" fontId="5" fillId="0" borderId="6" xfId="0" applyFont="1" applyBorder="1" applyAlignment="1" applyProtection="1">
      <alignment horizontal="center" vertical="center"/>
    </xf>
    <xf numFmtId="0" fontId="5" fillId="0" borderId="1" xfId="0" applyFont="1" applyBorder="1" applyAlignment="1" applyProtection="1">
      <alignment horizontal="center" vertical="center"/>
    </xf>
    <xf numFmtId="0" fontId="5" fillId="0" borderId="0" xfId="0" applyFont="1" applyAlignment="1" applyProtection="1">
      <alignment horizontal="center" vertical="center"/>
    </xf>
    <xf numFmtId="0" fontId="7" fillId="0" borderId="0" xfId="0" applyFont="1" applyAlignment="1">
      <alignment horizontal="right"/>
    </xf>
    <xf numFmtId="0" fontId="0" fillId="0" borderId="18" xfId="0" applyBorder="1"/>
    <xf numFmtId="0" fontId="0" fillId="0" borderId="17" xfId="0" applyBorder="1"/>
    <xf numFmtId="0" fontId="0" fillId="0" borderId="16" xfId="0" applyBorder="1"/>
    <xf numFmtId="0" fontId="7" fillId="0" borderId="0" xfId="0" applyFont="1"/>
    <xf numFmtId="0" fontId="7" fillId="0" borderId="22" xfId="0" applyFont="1" applyBorder="1" applyAlignment="1" applyProtection="1">
      <alignment horizontal="center"/>
      <protection locked="0"/>
    </xf>
    <xf numFmtId="0" fontId="0" fillId="0" borderId="0" xfId="0"/>
    <xf numFmtId="0" fontId="0" fillId="0" borderId="0" xfId="0" applyAlignment="1">
      <alignment wrapText="1"/>
    </xf>
    <xf numFmtId="0" fontId="0" fillId="0" borderId="0" xfId="0" applyAlignment="1"/>
    <xf numFmtId="0" fontId="0" fillId="0" borderId="0" xfId="0" applyAlignment="1">
      <alignment vertical="top" wrapText="1"/>
    </xf>
    <xf numFmtId="0" fontId="4" fillId="0" borderId="0" xfId="0" applyFont="1" applyAlignment="1">
      <alignment wrapText="1"/>
    </xf>
    <xf numFmtId="0" fontId="4" fillId="0" borderId="0" xfId="0" applyFont="1" applyAlignment="1">
      <alignment vertical="top" wrapText="1"/>
    </xf>
    <xf numFmtId="0" fontId="6" fillId="0" borderId="0" xfId="0" applyFont="1" applyAlignment="1"/>
    <xf numFmtId="0" fontId="0" fillId="0" borderId="0" xfId="0"/>
    <xf numFmtId="0" fontId="0" fillId="0" borderId="34" xfId="0" applyBorder="1" applyAlignment="1"/>
    <xf numFmtId="0" fontId="14" fillId="0" borderId="2" xfId="0" applyFont="1" applyBorder="1" applyAlignment="1" applyProtection="1">
      <alignment horizontal="center"/>
      <protection locked="0"/>
    </xf>
    <xf numFmtId="0" fontId="14" fillId="0" borderId="0" xfId="0" applyFont="1" applyBorder="1" applyAlignment="1">
      <alignment horizontal="center"/>
    </xf>
    <xf numFmtId="0" fontId="14" fillId="0" borderId="9" xfId="0" applyFont="1" applyBorder="1" applyAlignment="1" applyProtection="1">
      <alignment horizontal="center"/>
      <protection locked="0"/>
    </xf>
    <xf numFmtId="0" fontId="16" fillId="0" borderId="2" xfId="0" applyFont="1" applyBorder="1"/>
    <xf numFmtId="0" fontId="4" fillId="0" borderId="0" xfId="0" applyFont="1" applyAlignment="1">
      <alignment horizontal="left" wrapText="1"/>
    </xf>
    <xf numFmtId="0" fontId="6" fillId="0" borderId="0" xfId="0" applyFont="1" applyAlignment="1">
      <alignment horizontal="center" wrapText="1"/>
    </xf>
    <xf numFmtId="0" fontId="0" fillId="0" borderId="0" xfId="0"/>
    <xf numFmtId="0" fontId="7" fillId="0" borderId="0" xfId="0" applyFont="1" applyBorder="1" applyAlignment="1" applyProtection="1">
      <alignment horizontal="center"/>
      <protection locked="0"/>
    </xf>
    <xf numFmtId="0" fontId="0" fillId="0" borderId="34" xfId="0" applyBorder="1"/>
    <xf numFmtId="0" fontId="0" fillId="0" borderId="36" xfId="0" applyBorder="1"/>
    <xf numFmtId="0" fontId="0" fillId="0" borderId="2" xfId="0" applyBorder="1"/>
    <xf numFmtId="0" fontId="0" fillId="0" borderId="9" xfId="0" applyBorder="1"/>
    <xf numFmtId="0" fontId="0" fillId="0" borderId="3" xfId="0" applyBorder="1"/>
    <xf numFmtId="0" fontId="13" fillId="0" borderId="32" xfId="0" applyFont="1" applyBorder="1"/>
    <xf numFmtId="0" fontId="0" fillId="0" borderId="0" xfId="0" applyProtection="1"/>
    <xf numFmtId="0" fontId="0" fillId="0" borderId="0" xfId="0"/>
    <xf numFmtId="0" fontId="3" fillId="0" borderId="1" xfId="0" applyFont="1" applyBorder="1" applyAlignment="1">
      <alignment horizontal="center" wrapText="1"/>
    </xf>
    <xf numFmtId="0" fontId="3" fillId="0" borderId="1" xfId="0" applyFont="1" applyBorder="1" applyAlignment="1">
      <alignment horizontal="center"/>
    </xf>
    <xf numFmtId="0" fontId="3" fillId="0" borderId="27" xfId="0" applyFont="1" applyBorder="1" applyAlignment="1">
      <alignment horizontal="center"/>
    </xf>
    <xf numFmtId="0" fontId="15" fillId="0" borderId="1" xfId="0" applyFont="1" applyBorder="1" applyAlignment="1">
      <alignment wrapText="1"/>
    </xf>
    <xf numFmtId="0" fontId="0" fillId="0" borderId="0" xfId="0"/>
    <xf numFmtId="0" fontId="0" fillId="0" borderId="0" xfId="0"/>
    <xf numFmtId="0" fontId="7" fillId="0" borderId="0" xfId="0" applyFont="1"/>
    <xf numFmtId="0" fontId="7" fillId="0" borderId="0" xfId="0" applyFont="1" applyBorder="1"/>
    <xf numFmtId="0" fontId="0" fillId="0" borderId="0" xfId="0" applyBorder="1"/>
    <xf numFmtId="0" fontId="13" fillId="0" borderId="32" xfId="0" applyFont="1" applyBorder="1"/>
    <xf numFmtId="0" fontId="3" fillId="0" borderId="0" xfId="0" applyFont="1"/>
    <xf numFmtId="0" fontId="5" fillId="0" borderId="22" xfId="0" applyFont="1" applyBorder="1" applyAlignment="1">
      <alignment wrapText="1"/>
    </xf>
    <xf numFmtId="166" fontId="4" fillId="0" borderId="28" xfId="0" applyNumberFormat="1" applyFont="1" applyBorder="1" applyAlignment="1">
      <alignment vertical="top"/>
    </xf>
    <xf numFmtId="166" fontId="5" fillId="0" borderId="28" xfId="0" applyNumberFormat="1" applyFont="1" applyBorder="1" applyAlignment="1">
      <alignment vertical="top"/>
    </xf>
    <xf numFmtId="0" fontId="5" fillId="0" borderId="0" xfId="0" applyFont="1"/>
    <xf numFmtId="2" fontId="5" fillId="0" borderId="28" xfId="0" applyNumberFormat="1" applyFont="1" applyBorder="1" applyAlignment="1">
      <alignment vertical="top"/>
    </xf>
    <xf numFmtId="2" fontId="4" fillId="0" borderId="28" xfId="0" applyNumberFormat="1" applyFont="1" applyBorder="1" applyAlignment="1">
      <alignment vertical="top"/>
    </xf>
    <xf numFmtId="0" fontId="4" fillId="0" borderId="1" xfId="0" applyFont="1" applyBorder="1" applyAlignment="1">
      <alignment wrapText="1"/>
    </xf>
    <xf numFmtId="0" fontId="5" fillId="0" borderId="1" xfId="0" applyFont="1" applyBorder="1" applyAlignment="1">
      <alignment horizontal="center" wrapText="1"/>
    </xf>
    <xf numFmtId="166" fontId="5" fillId="0" borderId="28" xfId="0" applyNumberFormat="1" applyFont="1" applyBorder="1" applyAlignment="1">
      <alignment horizontal="center" vertical="top"/>
    </xf>
    <xf numFmtId="0" fontId="4" fillId="0" borderId="28" xfId="0" applyNumberFormat="1" applyFont="1" applyBorder="1" applyAlignment="1">
      <alignment vertical="top"/>
    </xf>
    <xf numFmtId="4" fontId="4" fillId="0" borderId="28" xfId="0" applyNumberFormat="1" applyFont="1" applyBorder="1" applyAlignment="1">
      <alignment vertical="top"/>
    </xf>
    <xf numFmtId="167" fontId="4" fillId="0" borderId="28" xfId="0" applyNumberFormat="1" applyFont="1" applyBorder="1" applyAlignment="1">
      <alignment vertical="top"/>
    </xf>
    <xf numFmtId="0" fontId="4" fillId="0" borderId="0" xfId="0" applyFont="1" applyAlignment="1">
      <alignment vertical="top"/>
    </xf>
    <xf numFmtId="166" fontId="5" fillId="0" borderId="1" xfId="0" applyNumberFormat="1" applyFont="1" applyBorder="1" applyAlignment="1">
      <alignment vertical="top"/>
    </xf>
    <xf numFmtId="166" fontId="5" fillId="0" borderId="28" xfId="0" applyNumberFormat="1" applyFont="1" applyBorder="1" applyAlignment="1">
      <alignment horizontal="left" vertical="center"/>
    </xf>
    <xf numFmtId="0" fontId="4" fillId="0" borderId="1" xfId="0" applyFont="1" applyBorder="1" applyAlignment="1">
      <alignment horizontal="left" vertical="center" wrapText="1"/>
    </xf>
    <xf numFmtId="166" fontId="4" fillId="0" borderId="28" xfId="0" applyNumberFormat="1" applyFont="1" applyBorder="1" applyAlignment="1">
      <alignment horizontal="right" vertical="top"/>
    </xf>
    <xf numFmtId="4" fontId="5" fillId="0" borderId="28" xfId="0" applyNumberFormat="1" applyFont="1" applyBorder="1" applyAlignment="1">
      <alignment vertical="top"/>
    </xf>
    <xf numFmtId="0" fontId="4" fillId="0" borderId="1" xfId="0" applyFont="1" applyBorder="1" applyAlignment="1">
      <alignment vertical="top"/>
    </xf>
    <xf numFmtId="0" fontId="5" fillId="0" borderId="6" xfId="0" applyFont="1" applyBorder="1" applyAlignment="1" applyProtection="1">
      <alignment vertical="center" wrapText="1"/>
    </xf>
    <xf numFmtId="0" fontId="5" fillId="0" borderId="1" xfId="0" applyFont="1" applyBorder="1" applyAlignment="1" applyProtection="1">
      <alignment vertical="center" wrapText="1"/>
    </xf>
    <xf numFmtId="0" fontId="4" fillId="0" borderId="7" xfId="0" applyFont="1" applyFill="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0" fontId="3" fillId="0" borderId="22" xfId="0" applyFont="1" applyBorder="1" applyAlignment="1">
      <alignment horizontal="center" vertical="center" wrapText="1"/>
    </xf>
    <xf numFmtId="166" fontId="4" fillId="0" borderId="0" xfId="0" applyNumberFormat="1" applyFont="1" applyBorder="1" applyAlignment="1">
      <alignment vertical="top"/>
    </xf>
    <xf numFmtId="0" fontId="15" fillId="0" borderId="0" xfId="0" applyFont="1" applyBorder="1" applyAlignment="1">
      <alignment wrapText="1"/>
    </xf>
    <xf numFmtId="0" fontId="3" fillId="0" borderId="0" xfId="0" applyFont="1" applyBorder="1" applyAlignment="1">
      <alignment horizontal="center" vertical="center" wrapText="1"/>
    </xf>
    <xf numFmtId="0" fontId="0" fillId="0" borderId="0" xfId="0" applyBorder="1" applyAlignment="1">
      <alignment horizontal="center" vertical="top" wrapText="1"/>
    </xf>
    <xf numFmtId="166" fontId="4" fillId="0" borderId="1" xfId="0" applyNumberFormat="1" applyFont="1" applyBorder="1" applyAlignment="1">
      <alignment vertical="top"/>
    </xf>
    <xf numFmtId="0" fontId="5" fillId="0" borderId="22" xfId="0" applyFont="1" applyBorder="1" applyAlignment="1">
      <alignment horizontal="center" vertical="center" wrapText="1"/>
    </xf>
    <xf numFmtId="2" fontId="4" fillId="0" borderId="22" xfId="0" applyNumberFormat="1" applyFont="1" applyBorder="1" applyAlignment="1">
      <alignment vertical="top"/>
    </xf>
    <xf numFmtId="0" fontId="4" fillId="0" borderId="22" xfId="0" applyFont="1" applyBorder="1" applyAlignment="1">
      <alignment wrapText="1"/>
    </xf>
    <xf numFmtId="166" fontId="4" fillId="0" borderId="22" xfId="0" applyNumberFormat="1" applyFont="1" applyBorder="1" applyAlignment="1">
      <alignment vertical="top"/>
    </xf>
    <xf numFmtId="0" fontId="0" fillId="0" borderId="22" xfId="0" applyBorder="1" applyAlignment="1">
      <alignment horizontal="center" vertical="top" wrapText="1"/>
    </xf>
    <xf numFmtId="0" fontId="4" fillId="0" borderId="22" xfId="0" applyNumberFormat="1" applyFont="1" applyBorder="1" applyAlignment="1">
      <alignment vertical="top"/>
    </xf>
    <xf numFmtId="0" fontId="3" fillId="0" borderId="22" xfId="0" applyFont="1" applyFill="1" applyBorder="1" applyAlignment="1">
      <alignment horizontal="center" vertical="center" wrapText="1"/>
    </xf>
    <xf numFmtId="0" fontId="4" fillId="0" borderId="22" xfId="0" applyNumberFormat="1" applyFont="1" applyFill="1" applyBorder="1" applyAlignment="1">
      <alignment vertical="top"/>
    </xf>
    <xf numFmtId="0" fontId="4" fillId="0" borderId="22" xfId="0" applyFont="1" applyFill="1" applyBorder="1" applyAlignment="1">
      <alignment wrapText="1"/>
    </xf>
    <xf numFmtId="0" fontId="0" fillId="0" borderId="22" xfId="0" applyFill="1" applyBorder="1" applyAlignment="1">
      <alignment horizontal="center" vertical="top" wrapText="1"/>
    </xf>
    <xf numFmtId="4" fontId="4" fillId="0" borderId="22" xfId="0" applyNumberFormat="1" applyFont="1" applyBorder="1" applyAlignment="1">
      <alignment vertical="top"/>
    </xf>
    <xf numFmtId="167" fontId="4" fillId="0" borderId="22" xfId="0" applyNumberFormat="1" applyFont="1" applyBorder="1" applyAlignment="1">
      <alignment vertical="top"/>
    </xf>
    <xf numFmtId="0" fontId="3" fillId="0" borderId="22" xfId="0" applyFont="1" applyBorder="1" applyAlignment="1">
      <alignment horizontal="center" vertical="center"/>
    </xf>
    <xf numFmtId="0" fontId="4" fillId="0" borderId="22" xfId="0" applyFont="1" applyBorder="1" applyAlignment="1">
      <alignment vertical="top"/>
    </xf>
    <xf numFmtId="0" fontId="0" fillId="0" borderId="22" xfId="0" applyBorder="1"/>
    <xf numFmtId="0" fontId="4" fillId="0" borderId="0" xfId="0" applyFont="1" applyBorder="1" applyAlignment="1">
      <alignment vertical="top"/>
    </xf>
    <xf numFmtId="0" fontId="4" fillId="0" borderId="0" xfId="0" applyFont="1" applyBorder="1" applyAlignment="1">
      <alignment wrapText="1"/>
    </xf>
    <xf numFmtId="0" fontId="3" fillId="0" borderId="0" xfId="0" applyFont="1" applyBorder="1"/>
    <xf numFmtId="0" fontId="5" fillId="0" borderId="39" xfId="0" applyFont="1" applyBorder="1" applyAlignment="1" applyProtection="1">
      <alignment vertical="center" wrapText="1"/>
    </xf>
    <xf numFmtId="0" fontId="5" fillId="0" borderId="39" xfId="0" applyFont="1" applyBorder="1" applyAlignment="1" applyProtection="1">
      <alignment horizontal="center" vertical="center"/>
    </xf>
    <xf numFmtId="0" fontId="4" fillId="0" borderId="41" xfId="0" applyFont="1" applyBorder="1" applyAlignment="1" applyProtection="1">
      <alignment horizontal="left" vertical="center" wrapText="1"/>
      <protection locked="0"/>
    </xf>
    <xf numFmtId="0" fontId="5" fillId="0" borderId="12" xfId="0" applyFont="1" applyBorder="1" applyAlignment="1" applyProtection="1">
      <alignment vertical="center" wrapText="1"/>
    </xf>
    <xf numFmtId="0" fontId="5" fillId="0" borderId="12" xfId="0" applyFont="1" applyBorder="1" applyAlignment="1" applyProtection="1">
      <alignment horizontal="center" vertical="center"/>
    </xf>
    <xf numFmtId="0" fontId="4" fillId="0" borderId="13" xfId="0" applyFont="1" applyBorder="1" applyAlignment="1" applyProtection="1">
      <alignment horizontal="left" vertical="center" wrapText="1"/>
      <protection locked="0"/>
    </xf>
    <xf numFmtId="0" fontId="0" fillId="0" borderId="0" xfId="0"/>
    <xf numFmtId="0" fontId="0" fillId="0" borderId="0" xfId="0" applyBorder="1"/>
    <xf numFmtId="0" fontId="0" fillId="0" borderId="1" xfId="0" applyBorder="1" applyAlignment="1" applyProtection="1">
      <alignment horizontal="left" wrapText="1"/>
      <protection locked="0"/>
    </xf>
    <xf numFmtId="0" fontId="0" fillId="0" borderId="1" xfId="0" applyBorder="1" applyAlignment="1" applyProtection="1">
      <alignment horizontal="center" wrapText="1"/>
      <protection locked="0"/>
    </xf>
    <xf numFmtId="0" fontId="5" fillId="0" borderId="27" xfId="0" applyFont="1" applyBorder="1" applyAlignment="1" applyProtection="1">
      <alignment horizontal="left" wrapText="1"/>
      <protection locked="0"/>
    </xf>
    <xf numFmtId="0" fontId="4" fillId="0" borderId="1" xfId="0" applyFont="1" applyBorder="1" applyAlignment="1" applyProtection="1">
      <alignment horizontal="left" wrapText="1"/>
      <protection locked="0"/>
    </xf>
    <xf numFmtId="0" fontId="5" fillId="0" borderId="14" xfId="0" applyNumberFormat="1" applyFont="1" applyBorder="1" applyAlignment="1" applyProtection="1">
      <alignment horizontal="center" vertical="center"/>
    </xf>
    <xf numFmtId="0" fontId="5" fillId="0" borderId="15" xfId="0" applyNumberFormat="1" applyFont="1" applyBorder="1" applyAlignment="1" applyProtection="1">
      <alignment horizontal="center" vertical="center"/>
    </xf>
    <xf numFmtId="0" fontId="5" fillId="0" borderId="40" xfId="0" applyNumberFormat="1" applyFont="1" applyBorder="1" applyAlignment="1" applyProtection="1">
      <alignment horizontal="center" vertical="center"/>
    </xf>
    <xf numFmtId="0" fontId="5" fillId="0" borderId="11" xfId="0" applyNumberFormat="1" applyFont="1" applyBorder="1" applyAlignment="1" applyProtection="1">
      <alignment horizontal="center" vertical="center"/>
    </xf>
    <xf numFmtId="14" fontId="7" fillId="0" borderId="2" xfId="0" applyNumberFormat="1" applyFont="1" applyBorder="1" applyAlignment="1" applyProtection="1">
      <alignment horizontal="center" wrapText="1"/>
      <protection locked="0"/>
    </xf>
    <xf numFmtId="0" fontId="0" fillId="0" borderId="0" xfId="0"/>
    <xf numFmtId="0" fontId="3" fillId="0" borderId="27"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xf>
    <xf numFmtId="0" fontId="5" fillId="0" borderId="1" xfId="0" applyFont="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center"/>
      <protection locked="0"/>
    </xf>
    <xf numFmtId="0" fontId="2" fillId="0" borderId="1" xfId="0" applyFont="1" applyBorder="1" applyAlignment="1">
      <alignment wrapText="1"/>
    </xf>
    <xf numFmtId="0" fontId="4" fillId="0" borderId="0" xfId="0" applyFont="1" applyAlignment="1">
      <alignment vertical="top" wrapText="1"/>
    </xf>
    <xf numFmtId="0" fontId="0" fillId="0" borderId="0" xfId="0"/>
    <xf numFmtId="0" fontId="4" fillId="0" borderId="0" xfId="0" applyFont="1" applyAlignment="1">
      <alignment wrapText="1"/>
    </xf>
    <xf numFmtId="0" fontId="0" fillId="0" borderId="0" xfId="0" applyAlignment="1">
      <alignment wrapText="1"/>
    </xf>
    <xf numFmtId="0" fontId="0" fillId="0" borderId="0" xfId="0" applyAlignment="1">
      <alignment horizontal="center" wrapText="1"/>
    </xf>
    <xf numFmtId="0" fontId="0" fillId="0" borderId="0" xfId="0" applyAlignment="1">
      <alignment vertical="top" wrapText="1"/>
    </xf>
    <xf numFmtId="0" fontId="6" fillId="0" borderId="0" xfId="0" applyFont="1" applyAlignment="1">
      <alignment horizontal="center"/>
    </xf>
    <xf numFmtId="0" fontId="4" fillId="0" borderId="0" xfId="0" applyFont="1"/>
    <xf numFmtId="0" fontId="4" fillId="0" borderId="0" xfId="0" applyFont="1" applyAlignment="1">
      <alignment horizontal="left" wrapText="1"/>
    </xf>
    <xf numFmtId="0" fontId="5" fillId="4" borderId="28" xfId="0" applyFont="1" applyFill="1" applyBorder="1"/>
    <xf numFmtId="0" fontId="5" fillId="4" borderId="22" xfId="0" applyFont="1" applyFill="1" applyBorder="1"/>
    <xf numFmtId="0" fontId="5" fillId="4" borderId="27" xfId="0" applyFont="1" applyFill="1" applyBorder="1"/>
    <xf numFmtId="0" fontId="0" fillId="0" borderId="28" xfId="0" applyBorder="1" applyAlignment="1" applyProtection="1">
      <alignment horizontal="left" vertical="top" wrapText="1"/>
      <protection locked="0"/>
    </xf>
    <xf numFmtId="0" fontId="0" fillId="0" borderId="22" xfId="0" applyBorder="1" applyAlignment="1" applyProtection="1">
      <alignment horizontal="left" vertical="top" wrapText="1"/>
      <protection locked="0"/>
    </xf>
    <xf numFmtId="0" fontId="0" fillId="0" borderId="27" xfId="0" applyBorder="1" applyAlignment="1" applyProtection="1">
      <alignment horizontal="left" vertical="top" wrapText="1"/>
      <protection locked="0"/>
    </xf>
    <xf numFmtId="0" fontId="7" fillId="0" borderId="0" xfId="0" applyFont="1"/>
    <xf numFmtId="0" fontId="7" fillId="0" borderId="0" xfId="0" applyFont="1" applyBorder="1" applyAlignment="1" applyProtection="1">
      <alignment horizontal="center"/>
      <protection locked="0"/>
    </xf>
    <xf numFmtId="0" fontId="7" fillId="0" borderId="2" xfId="0" applyFont="1" applyBorder="1" applyAlignment="1" applyProtection="1">
      <alignment horizontal="center"/>
      <protection locked="0"/>
    </xf>
    <xf numFmtId="0" fontId="7" fillId="0" borderId="3" xfId="0" applyFont="1" applyBorder="1" applyAlignment="1" applyProtection="1">
      <alignment horizontal="center"/>
      <protection locked="0"/>
    </xf>
    <xf numFmtId="0" fontId="5" fillId="0" borderId="26" xfId="0" applyFont="1" applyBorder="1"/>
    <xf numFmtId="0" fontId="5" fillId="0" borderId="25" xfId="0" applyFont="1" applyBorder="1"/>
    <xf numFmtId="14" fontId="7" fillId="0" borderId="2" xfId="0" applyNumberFormat="1" applyFont="1" applyBorder="1" applyAlignment="1" applyProtection="1">
      <alignment horizontal="center" wrapText="1"/>
      <protection locked="0"/>
    </xf>
    <xf numFmtId="0" fontId="7" fillId="0" borderId="2" xfId="0" applyFont="1" applyBorder="1" applyAlignment="1" applyProtection="1">
      <alignment horizontal="center" wrapText="1"/>
      <protection locked="0"/>
    </xf>
    <xf numFmtId="0" fontId="7" fillId="0" borderId="0" xfId="0" applyFont="1" applyBorder="1" applyAlignment="1">
      <alignment horizontal="center" vertical="center" wrapText="1"/>
    </xf>
    <xf numFmtId="0" fontId="7" fillId="0" borderId="23" xfId="0" applyFont="1" applyBorder="1" applyAlignment="1" applyProtection="1">
      <alignment horizontal="center" wrapText="1"/>
      <protection locked="0"/>
    </xf>
    <xf numFmtId="0" fontId="7" fillId="0" borderId="20" xfId="0" applyFont="1" applyBorder="1" applyAlignment="1">
      <alignment horizontal="left"/>
    </xf>
    <xf numFmtId="0" fontId="7" fillId="0" borderId="0" xfId="0" applyFont="1" applyBorder="1" applyAlignment="1">
      <alignment horizontal="left"/>
    </xf>
    <xf numFmtId="0" fontId="7" fillId="0" borderId="22" xfId="0" applyFont="1" applyBorder="1" applyAlignment="1" applyProtection="1">
      <alignment horizontal="center"/>
    </xf>
    <xf numFmtId="0" fontId="7" fillId="0" borderId="21" xfId="0" applyFont="1" applyBorder="1" applyAlignment="1" applyProtection="1">
      <alignment horizontal="center"/>
    </xf>
    <xf numFmtId="0" fontId="4" fillId="0" borderId="2" xfId="0" applyFont="1" applyBorder="1" applyAlignment="1" applyProtection="1">
      <alignment horizontal="center"/>
      <protection locked="0"/>
    </xf>
    <xf numFmtId="0" fontId="14" fillId="0" borderId="0" xfId="0" applyFont="1"/>
    <xf numFmtId="0" fontId="7" fillId="0" borderId="28" xfId="0" applyFont="1" applyBorder="1" applyAlignment="1" applyProtection="1">
      <alignment horizontal="center"/>
      <protection locked="0"/>
    </xf>
    <xf numFmtId="0" fontId="7" fillId="0" borderId="27" xfId="0" applyFont="1" applyBorder="1" applyAlignment="1" applyProtection="1">
      <alignment horizontal="center"/>
      <protection locked="0"/>
    </xf>
    <xf numFmtId="0" fontId="7" fillId="0" borderId="2" xfId="0" applyFont="1" applyBorder="1" applyProtection="1">
      <protection locked="0"/>
    </xf>
    <xf numFmtId="0" fontId="0" fillId="0" borderId="3" xfId="0"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3" xfId="0" applyBorder="1" applyAlignment="1" applyProtection="1">
      <alignment vertical="top" wrapText="1"/>
      <protection locked="0"/>
    </xf>
    <xf numFmtId="0" fontId="0" fillId="0" borderId="2" xfId="0" applyBorder="1" applyAlignment="1" applyProtection="1">
      <alignment vertical="top" wrapText="1"/>
      <protection locked="0"/>
    </xf>
    <xf numFmtId="0" fontId="7" fillId="0" borderId="22" xfId="0" applyFont="1" applyBorder="1" applyAlignment="1" applyProtection="1">
      <alignment horizontal="center"/>
      <protection locked="0"/>
    </xf>
    <xf numFmtId="0" fontId="8" fillId="3" borderId="28" xfId="0" applyFont="1" applyFill="1" applyBorder="1"/>
    <xf numFmtId="0" fontId="8" fillId="3" borderId="22" xfId="0" applyFont="1" applyFill="1" applyBorder="1"/>
    <xf numFmtId="0" fontId="8" fillId="3" borderId="27" xfId="0" applyFont="1" applyFill="1" applyBorder="1"/>
    <xf numFmtId="14" fontId="7" fillId="0" borderId="2" xfId="0" applyNumberFormat="1" applyFont="1" applyBorder="1" applyAlignment="1" applyProtection="1">
      <alignment horizontal="center"/>
      <protection locked="0"/>
    </xf>
    <xf numFmtId="164" fontId="7" fillId="0" borderId="2" xfId="0" applyNumberFormat="1" applyFont="1" applyBorder="1" applyAlignment="1" applyProtection="1">
      <alignment horizontal="center"/>
      <protection locked="0"/>
    </xf>
    <xf numFmtId="0" fontId="7" fillId="0" borderId="0" xfId="0" applyFont="1" applyBorder="1"/>
    <xf numFmtId="0" fontId="6" fillId="0" borderId="0" xfId="0" applyFont="1" applyAlignment="1">
      <alignment horizontal="center" wrapText="1"/>
    </xf>
    <xf numFmtId="0" fontId="10" fillId="0" borderId="0" xfId="0" applyFont="1" applyAlignment="1">
      <alignment horizontal="center" wrapText="1"/>
    </xf>
    <xf numFmtId="0" fontId="9" fillId="0" borderId="0" xfId="0" applyFont="1" applyAlignment="1">
      <alignment horizontal="center" wrapText="1"/>
    </xf>
    <xf numFmtId="0" fontId="7" fillId="0" borderId="3" xfId="0" applyFont="1" applyBorder="1" applyAlignment="1">
      <alignment horizontal="right"/>
    </xf>
    <xf numFmtId="0" fontId="7" fillId="0" borderId="0" xfId="0" applyFont="1" applyAlignment="1">
      <alignment vertical="center"/>
    </xf>
    <xf numFmtId="165" fontId="7" fillId="0" borderId="22" xfId="0" applyNumberFormat="1" applyFont="1" applyBorder="1" applyAlignment="1" applyProtection="1">
      <alignment horizontal="center"/>
      <protection locked="0"/>
    </xf>
    <xf numFmtId="0" fontId="7" fillId="0" borderId="0" xfId="0" applyFont="1" applyBorder="1" applyAlignment="1" applyProtection="1">
      <alignment horizontal="center" vertical="top" wrapText="1"/>
      <protection locked="0"/>
    </xf>
    <xf numFmtId="0" fontId="0" fillId="0" borderId="2" xfId="0" applyBorder="1" applyAlignment="1" applyProtection="1">
      <alignment horizontal="center" vertical="top" wrapText="1"/>
      <protection locked="0"/>
    </xf>
    <xf numFmtId="0" fontId="6" fillId="0" borderId="4" xfId="0" applyFont="1" applyBorder="1" applyAlignment="1" applyProtection="1">
      <alignment horizontal="center" vertical="center"/>
    </xf>
    <xf numFmtId="0" fontId="10" fillId="0" borderId="5" xfId="0" applyFont="1" applyBorder="1" applyAlignment="1" applyProtection="1">
      <alignment horizontal="center" vertical="center"/>
    </xf>
    <xf numFmtId="0" fontId="10" fillId="0" borderId="8" xfId="0" applyFont="1" applyBorder="1" applyAlignment="1" applyProtection="1">
      <alignment horizontal="center" vertical="center"/>
    </xf>
    <xf numFmtId="0" fontId="10" fillId="0" borderId="9" xfId="0" applyFont="1" applyBorder="1" applyAlignment="1" applyProtection="1">
      <alignment horizontal="center" vertical="center"/>
    </xf>
    <xf numFmtId="0" fontId="5" fillId="0" borderId="6" xfId="0" applyFont="1" applyBorder="1" applyAlignment="1" applyProtection="1">
      <alignment horizontal="center"/>
    </xf>
    <xf numFmtId="0" fontId="5" fillId="0" borderId="29" xfId="0" applyFont="1" applyBorder="1" applyAlignment="1" applyProtection="1">
      <alignment horizontal="center" vertical="center" wrapText="1"/>
    </xf>
    <xf numFmtId="0" fontId="5" fillId="0" borderId="30" xfId="0" applyFont="1" applyBorder="1" applyAlignment="1" applyProtection="1">
      <alignment horizontal="center" vertical="center" wrapText="1"/>
    </xf>
    <xf numFmtId="0" fontId="5" fillId="0" borderId="31" xfId="0" applyFont="1" applyBorder="1" applyAlignment="1" applyProtection="1">
      <alignment horizontal="center" vertical="center" wrapText="1"/>
    </xf>
    <xf numFmtId="0" fontId="5" fillId="0" borderId="1" xfId="0" applyFont="1" applyBorder="1" applyAlignment="1" applyProtection="1">
      <alignment horizontal="center"/>
    </xf>
    <xf numFmtId="14" fontId="5" fillId="0" borderId="1" xfId="0" applyNumberFormat="1" applyFont="1" applyBorder="1" applyAlignment="1" applyProtection="1">
      <alignment horizontal="center" vertical="center" wrapText="1"/>
    </xf>
    <xf numFmtId="0" fontId="5" fillId="0" borderId="1" xfId="0" applyNumberFormat="1" applyFont="1" applyBorder="1" applyAlignment="1" applyProtection="1">
      <alignment horizontal="center" vertical="center" wrapText="1"/>
    </xf>
    <xf numFmtId="0" fontId="5" fillId="0" borderId="10" xfId="0" applyNumberFormat="1" applyFont="1" applyBorder="1" applyAlignment="1" applyProtection="1">
      <alignment horizontal="center" vertical="center" wrapText="1"/>
    </xf>
    <xf numFmtId="0" fontId="5" fillId="0" borderId="28" xfId="0" applyFont="1" applyBorder="1" applyAlignment="1">
      <alignment wrapText="1"/>
    </xf>
    <xf numFmtId="0" fontId="5" fillId="0" borderId="22" xfId="0" applyFont="1" applyBorder="1" applyAlignment="1">
      <alignment wrapText="1"/>
    </xf>
    <xf numFmtId="0" fontId="5" fillId="0" borderId="27" xfId="0" applyFont="1" applyBorder="1" applyAlignment="1">
      <alignment wrapText="1"/>
    </xf>
    <xf numFmtId="0" fontId="5" fillId="0" borderId="28" xfId="0" applyFont="1" applyBorder="1" applyAlignment="1">
      <alignment horizontal="left" vertical="center" wrapText="1"/>
    </xf>
    <xf numFmtId="0" fontId="5" fillId="0" borderId="22" xfId="0" applyFont="1" applyBorder="1" applyAlignment="1">
      <alignment horizontal="left" vertical="center" wrapText="1"/>
    </xf>
    <xf numFmtId="0" fontId="5" fillId="0" borderId="27" xfId="0" applyFont="1" applyBorder="1" applyAlignment="1">
      <alignment horizontal="left" vertical="center" wrapText="1"/>
    </xf>
    <xf numFmtId="2" fontId="5" fillId="0" borderId="1" xfId="0" applyNumberFormat="1" applyFont="1" applyBorder="1" applyAlignment="1">
      <alignment vertical="top"/>
    </xf>
    <xf numFmtId="0" fontId="4" fillId="0" borderId="0" xfId="0" applyFont="1" applyAlignment="1">
      <alignment horizontal="left" vertical="top"/>
    </xf>
    <xf numFmtId="0" fontId="13" fillId="0" borderId="32" xfId="0" applyFont="1" applyBorder="1"/>
    <xf numFmtId="0" fontId="13" fillId="0" borderId="3" xfId="0" applyFont="1" applyBorder="1"/>
    <xf numFmtId="0" fontId="4" fillId="0" borderId="3" xfId="0" applyFont="1" applyBorder="1" applyAlignment="1" applyProtection="1">
      <alignment horizontal="center" vertical="center" wrapText="1"/>
      <protection locked="0"/>
    </xf>
    <xf numFmtId="0" fontId="4" fillId="0" borderId="33"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0" fillId="0" borderId="36" xfId="0" applyBorder="1"/>
    <xf numFmtId="0" fontId="0" fillId="0" borderId="2" xfId="0" applyBorder="1"/>
    <xf numFmtId="0" fontId="14" fillId="0" borderId="3" xfId="0" applyFont="1" applyBorder="1" applyAlignment="1" applyProtection="1">
      <alignment horizontal="center" vertical="center" wrapText="1"/>
      <protection locked="0"/>
    </xf>
    <xf numFmtId="0" fontId="14" fillId="0" borderId="33" xfId="0" applyFont="1" applyBorder="1" applyAlignment="1" applyProtection="1">
      <alignment horizontal="center" vertical="center" wrapText="1"/>
      <protection locked="0"/>
    </xf>
    <xf numFmtId="0" fontId="14" fillId="0" borderId="2" xfId="0" applyFont="1" applyBorder="1" applyAlignment="1" applyProtection="1">
      <alignment horizontal="center" vertical="center" wrapText="1"/>
      <protection locked="0"/>
    </xf>
    <xf numFmtId="0" fontId="14" fillId="0" borderId="9" xfId="0" applyFont="1" applyBorder="1" applyAlignment="1" applyProtection="1">
      <alignment horizontal="center" vertical="center" wrapText="1"/>
      <protection locked="0"/>
    </xf>
    <xf numFmtId="0" fontId="13" fillId="0" borderId="33" xfId="0" applyFont="1" applyBorder="1"/>
    <xf numFmtId="0" fontId="13" fillId="4" borderId="34" xfId="0" applyFont="1" applyFill="1" applyBorder="1" applyAlignment="1">
      <alignment horizontal="center" vertical="top"/>
    </xf>
    <xf numFmtId="0" fontId="13" fillId="4" borderId="0" xfId="0" applyFont="1" applyFill="1" applyBorder="1" applyAlignment="1">
      <alignment horizontal="center" vertical="top"/>
    </xf>
    <xf numFmtId="0" fontId="13" fillId="4" borderId="35" xfId="0" applyFont="1" applyFill="1" applyBorder="1" applyAlignment="1">
      <alignment horizontal="center" vertical="top"/>
    </xf>
    <xf numFmtId="0" fontId="13" fillId="4" borderId="36" xfId="0" applyFont="1" applyFill="1" applyBorder="1" applyAlignment="1">
      <alignment horizontal="center"/>
    </xf>
    <xf numFmtId="0" fontId="13" fillId="4" borderId="2" xfId="0" applyFont="1" applyFill="1" applyBorder="1" applyAlignment="1">
      <alignment horizontal="center"/>
    </xf>
    <xf numFmtId="0" fontId="13" fillId="4" borderId="9" xfId="0" applyFont="1" applyFill="1" applyBorder="1" applyAlignment="1">
      <alignment horizontal="center"/>
    </xf>
    <xf numFmtId="0" fontId="0" fillId="0" borderId="9" xfId="0" applyBorder="1"/>
    <xf numFmtId="0" fontId="7" fillId="0" borderId="3" xfId="0" applyFont="1" applyBorder="1" applyAlignment="1" applyProtection="1">
      <alignment horizontal="center" vertical="center" wrapText="1"/>
      <protection locked="0"/>
    </xf>
    <xf numFmtId="0" fontId="7" fillId="0" borderId="33"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14" fontId="15" fillId="0" borderId="3" xfId="0" applyNumberFormat="1" applyFont="1" applyBorder="1" applyAlignment="1" applyProtection="1">
      <alignment horizontal="center" vertical="center"/>
      <protection locked="0"/>
    </xf>
    <xf numFmtId="14" fontId="15" fillId="0" borderId="33" xfId="0" applyNumberFormat="1" applyFont="1" applyBorder="1" applyAlignment="1" applyProtection="1">
      <alignment horizontal="center" vertical="center"/>
      <protection locked="0"/>
    </xf>
    <xf numFmtId="14" fontId="15" fillId="0" borderId="0" xfId="0" applyNumberFormat="1" applyFont="1" applyBorder="1" applyAlignment="1" applyProtection="1">
      <alignment horizontal="center" vertical="center"/>
      <protection locked="0"/>
    </xf>
    <xf numFmtId="14" fontId="15" fillId="0" borderId="35" xfId="0" applyNumberFormat="1" applyFont="1" applyBorder="1" applyAlignment="1" applyProtection="1">
      <alignment horizontal="center" vertical="center"/>
      <protection locked="0"/>
    </xf>
    <xf numFmtId="0" fontId="13" fillId="4" borderId="32" xfId="0" applyFont="1" applyFill="1" applyBorder="1" applyAlignment="1">
      <alignment horizontal="center"/>
    </xf>
    <xf numFmtId="0" fontId="13" fillId="4" borderId="3" xfId="0" applyFont="1" applyFill="1" applyBorder="1" applyAlignment="1">
      <alignment horizontal="center"/>
    </xf>
    <xf numFmtId="0" fontId="13" fillId="4" borderId="33" xfId="0" applyFont="1" applyFill="1" applyBorder="1" applyAlignment="1">
      <alignment horizontal="center"/>
    </xf>
    <xf numFmtId="0" fontId="14" fillId="0" borderId="34"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35" xfId="0" applyFont="1" applyBorder="1" applyAlignment="1" applyProtection="1">
      <alignment horizontal="left" vertical="top" wrapText="1"/>
      <protection locked="0"/>
    </xf>
    <xf numFmtId="0" fontId="14" fillId="0" borderId="36" xfId="0" applyFont="1" applyBorder="1" applyAlignment="1" applyProtection="1">
      <alignment horizontal="left" vertical="top" wrapText="1"/>
      <protection locked="0"/>
    </xf>
    <xf numFmtId="0" fontId="14" fillId="0" borderId="2" xfId="0" applyFont="1" applyBorder="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4" fillId="0" borderId="32" xfId="0" applyFont="1" applyBorder="1" applyAlignment="1">
      <alignment vertical="top"/>
    </xf>
    <xf numFmtId="0" fontId="14" fillId="0" borderId="3" xfId="0" applyFont="1" applyBorder="1" applyAlignment="1">
      <alignment vertical="top"/>
    </xf>
    <xf numFmtId="0" fontId="14" fillId="0" borderId="28" xfId="0" applyFont="1" applyBorder="1" applyAlignment="1" applyProtection="1">
      <alignment vertical="center" wrapText="1"/>
      <protection locked="0"/>
    </xf>
    <xf numFmtId="0" fontId="0" fillId="0" borderId="22" xfId="0" applyBorder="1" applyAlignment="1">
      <alignment vertical="center" wrapText="1"/>
    </xf>
    <xf numFmtId="0" fontId="19" fillId="0" borderId="32" xfId="0" applyFont="1" applyBorder="1"/>
    <xf numFmtId="0" fontId="0" fillId="0" borderId="3" xfId="0" applyBorder="1"/>
    <xf numFmtId="0" fontId="0" fillId="0" borderId="33" xfId="0" applyBorder="1"/>
    <xf numFmtId="49" fontId="14" fillId="0" borderId="22" xfId="0" applyNumberFormat="1" applyFont="1" applyBorder="1" applyAlignment="1" applyProtection="1">
      <alignment vertical="center" wrapText="1"/>
      <protection locked="0"/>
    </xf>
    <xf numFmtId="49" fontId="0" fillId="0" borderId="22" xfId="0" applyNumberFormat="1" applyBorder="1" applyAlignment="1" applyProtection="1">
      <alignment vertical="center" wrapText="1"/>
      <protection locked="0"/>
    </xf>
    <xf numFmtId="49" fontId="0" fillId="0" borderId="27" xfId="0" applyNumberFormat="1" applyBorder="1" applyAlignment="1" applyProtection="1">
      <alignment vertical="center" wrapText="1"/>
      <protection locked="0"/>
    </xf>
    <xf numFmtId="0" fontId="14" fillId="0" borderId="3" xfId="0" applyFont="1" applyBorder="1" applyAlignment="1">
      <alignment horizontal="center"/>
    </xf>
    <xf numFmtId="0" fontId="13" fillId="0" borderId="37" xfId="0" applyFont="1" applyBorder="1" applyAlignment="1">
      <alignment wrapText="1"/>
    </xf>
    <xf numFmtId="0" fontId="13" fillId="0" borderId="38" xfId="0" applyFont="1" applyBorder="1" applyAlignment="1">
      <alignment wrapText="1"/>
    </xf>
    <xf numFmtId="0" fontId="17" fillId="0" borderId="38" xfId="0" applyFont="1" applyBorder="1" applyAlignment="1" applyProtection="1">
      <alignment horizontal="center" vertical="center" wrapText="1"/>
      <protection locked="0"/>
    </xf>
    <xf numFmtId="0" fontId="17" fillId="0" borderId="5" xfId="0" applyFont="1" applyBorder="1" applyAlignment="1" applyProtection="1">
      <alignment horizontal="center" vertical="center" wrapText="1"/>
      <protection locked="0"/>
    </xf>
    <xf numFmtId="0" fontId="17" fillId="0" borderId="0" xfId="0" applyFont="1" applyBorder="1" applyAlignment="1" applyProtection="1">
      <alignment horizontal="center" vertical="center" wrapText="1"/>
      <protection locked="0"/>
    </xf>
    <xf numFmtId="0" fontId="17" fillId="0" borderId="35" xfId="0" applyFont="1" applyBorder="1" applyAlignment="1" applyProtection="1">
      <alignment horizontal="center" vertical="center" wrapText="1"/>
      <protection locked="0"/>
    </xf>
    <xf numFmtId="0" fontId="0" fillId="0" borderId="34" xfId="0" applyBorder="1"/>
    <xf numFmtId="0" fontId="0" fillId="0" borderId="0" xfId="0" applyBorder="1"/>
    <xf numFmtId="0" fontId="14" fillId="0" borderId="0" xfId="0" applyFont="1" applyAlignment="1">
      <alignment horizontal="left" vertical="top" wrapText="1"/>
    </xf>
    <xf numFmtId="0" fontId="14" fillId="0" borderId="35" xfId="0" applyFont="1" applyBorder="1" applyAlignment="1">
      <alignment horizontal="left" vertical="top" wrapText="1"/>
    </xf>
    <xf numFmtId="0" fontId="14" fillId="0" borderId="34" xfId="0" applyFont="1" applyBorder="1" applyAlignment="1">
      <alignment horizontal="left" vertical="top" wrapText="1"/>
    </xf>
    <xf numFmtId="0" fontId="14" fillId="0" borderId="0" xfId="0" applyFont="1" applyBorder="1" applyAlignment="1">
      <alignment horizontal="left" vertical="top" wrapText="1"/>
    </xf>
    <xf numFmtId="0" fontId="0" fillId="0" borderId="34" xfId="0" applyBorder="1" applyAlignment="1">
      <alignment horizontal="left" vertical="top" wrapText="1"/>
    </xf>
    <xf numFmtId="0" fontId="0" fillId="0" borderId="0" xfId="0" applyAlignment="1">
      <alignment horizontal="left" vertical="top" wrapText="1"/>
    </xf>
    <xf numFmtId="0" fontId="0" fillId="0" borderId="35" xfId="0" applyBorder="1" applyAlignment="1">
      <alignment horizontal="left" vertical="top" wrapText="1"/>
    </xf>
    <xf numFmtId="0" fontId="0" fillId="0" borderId="36" xfId="0" applyBorder="1" applyAlignment="1">
      <alignment horizontal="left" vertical="top" wrapText="1"/>
    </xf>
    <xf numFmtId="0" fontId="0" fillId="0" borderId="2" xfId="0" applyBorder="1" applyAlignment="1">
      <alignment horizontal="left" vertical="top" wrapText="1"/>
    </xf>
    <xf numFmtId="0" fontId="0" fillId="0" borderId="9" xfId="0"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459798</xdr:colOff>
      <xdr:row>2</xdr:row>
      <xdr:rowOff>37525</xdr:rowOff>
    </xdr:from>
    <xdr:to>
      <xdr:col>5</xdr:col>
      <xdr:colOff>185999</xdr:colOff>
      <xdr:row>2</xdr:row>
      <xdr:rowOff>787978</xdr:rowOff>
    </xdr:to>
    <xdr:pic>
      <xdr:nvPicPr>
        <xdr:cNvPr id="2" name="Picture 1" descr="USDA LOGO.jpg"/>
        <xdr:cNvPicPr>
          <a:picLocks noChangeAspect="1"/>
        </xdr:cNvPicPr>
      </xdr:nvPicPr>
      <xdr:blipFill>
        <a:blip xmlns:r="http://schemas.openxmlformats.org/officeDocument/2006/relationships" r:embed="rId1" cstate="print"/>
        <a:stretch>
          <a:fillRect/>
        </a:stretch>
      </xdr:blipFill>
      <xdr:spPr>
        <a:xfrm>
          <a:off x="2789093" y="886116"/>
          <a:ext cx="1319474" cy="75045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2"/>
  <sheetViews>
    <sheetView view="pageLayout" zoomScaleNormal="100" workbookViewId="0">
      <selection activeCell="D9" sqref="D9:I10"/>
    </sheetView>
  </sheetViews>
  <sheetFormatPr defaultColWidth="9.140625" defaultRowHeight="15" x14ac:dyDescent="0.25"/>
  <cols>
    <col min="1" max="1" width="15.42578125" style="27" customWidth="1"/>
    <col min="2" max="2" width="10.42578125" style="27" customWidth="1"/>
    <col min="3" max="3" width="6.7109375" style="27" customWidth="1"/>
    <col min="4" max="4" width="9.5703125" style="27" customWidth="1"/>
    <col min="5" max="5" width="12.5703125" style="27" customWidth="1"/>
    <col min="6" max="6" width="10.7109375" style="27" customWidth="1"/>
    <col min="7" max="7" width="8.7109375" style="27" customWidth="1"/>
    <col min="8" max="8" width="8.85546875" style="27" customWidth="1"/>
    <col min="9" max="9" width="7.28515625" style="27" customWidth="1"/>
    <col min="10" max="16384" width="9.140625" style="27"/>
  </cols>
  <sheetData>
    <row r="1" spans="1:9" ht="18" x14ac:dyDescent="0.35">
      <c r="A1" s="180" t="s">
        <v>108</v>
      </c>
      <c r="B1" s="181"/>
      <c r="C1" s="181"/>
      <c r="D1" s="181"/>
      <c r="E1" s="181"/>
      <c r="F1" s="181"/>
      <c r="G1" s="181"/>
      <c r="H1" s="181"/>
      <c r="I1" s="181"/>
    </row>
    <row r="2" spans="1:9" ht="17.45" x14ac:dyDescent="0.3">
      <c r="A2" s="180" t="s">
        <v>229</v>
      </c>
      <c r="B2" s="180"/>
      <c r="C2" s="180"/>
      <c r="D2" s="180"/>
      <c r="E2" s="180"/>
      <c r="F2" s="180"/>
      <c r="G2" s="180"/>
      <c r="H2" s="180"/>
      <c r="I2" s="180"/>
    </row>
    <row r="3" spans="1:9" ht="63.75" customHeight="1" x14ac:dyDescent="0.3">
      <c r="A3" s="182"/>
      <c r="B3" s="182"/>
      <c r="C3" s="182"/>
      <c r="D3" s="182"/>
      <c r="E3" s="182"/>
      <c r="F3" s="182"/>
      <c r="G3" s="182"/>
      <c r="H3" s="182"/>
      <c r="I3" s="182"/>
    </row>
    <row r="4" spans="1:9" ht="2.25" customHeight="1" x14ac:dyDescent="0.3"/>
    <row r="5" spans="1:9" ht="15.6" x14ac:dyDescent="0.3">
      <c r="A5" s="174" t="s">
        <v>49</v>
      </c>
      <c r="B5" s="175"/>
      <c r="C5" s="175"/>
      <c r="D5" s="175"/>
      <c r="E5" s="175"/>
      <c r="F5" s="175"/>
      <c r="G5" s="175"/>
      <c r="H5" s="175"/>
      <c r="I5" s="176"/>
    </row>
    <row r="6" spans="1:9" ht="16.5" customHeight="1" x14ac:dyDescent="0.3">
      <c r="A6" s="13" t="s">
        <v>48</v>
      </c>
      <c r="B6" s="152"/>
      <c r="C6" s="152"/>
      <c r="D6" s="152"/>
      <c r="E6" s="152"/>
      <c r="F6" s="152"/>
      <c r="G6" s="152"/>
      <c r="H6" s="152"/>
      <c r="I6" s="152"/>
    </row>
    <row r="7" spans="1:9" ht="16.5" customHeight="1" x14ac:dyDescent="0.3">
      <c r="A7" s="25" t="s">
        <v>47</v>
      </c>
      <c r="B7" s="173"/>
      <c r="C7" s="173"/>
      <c r="D7" s="173"/>
      <c r="E7" s="183" t="s">
        <v>46</v>
      </c>
      <c r="F7" s="183"/>
      <c r="G7" s="173"/>
      <c r="H7" s="173"/>
      <c r="I7" s="173"/>
    </row>
    <row r="8" spans="1:9" ht="16.5" customHeight="1" x14ac:dyDescent="0.3">
      <c r="A8" s="150" t="s">
        <v>45</v>
      </c>
      <c r="B8" s="150"/>
      <c r="C8" s="150"/>
      <c r="D8" s="21" t="s">
        <v>9</v>
      </c>
      <c r="E8" s="12"/>
      <c r="F8" s="21" t="s">
        <v>10</v>
      </c>
      <c r="G8" s="11"/>
      <c r="H8" s="25" t="s">
        <v>44</v>
      </c>
      <c r="I8" s="26"/>
    </row>
    <row r="9" spans="1:9" ht="16.5" customHeight="1" x14ac:dyDescent="0.25">
      <c r="A9" s="184" t="s">
        <v>11</v>
      </c>
      <c r="B9" s="184"/>
      <c r="C9" s="184"/>
      <c r="D9" s="186"/>
      <c r="E9" s="186"/>
      <c r="F9" s="186"/>
      <c r="G9" s="186"/>
      <c r="H9" s="186"/>
      <c r="I9" s="186"/>
    </row>
    <row r="10" spans="1:9" x14ac:dyDescent="0.25">
      <c r="A10" s="184"/>
      <c r="B10" s="184"/>
      <c r="C10" s="184"/>
      <c r="D10" s="187"/>
      <c r="E10" s="187"/>
      <c r="F10" s="187"/>
      <c r="G10" s="187"/>
      <c r="H10" s="187"/>
      <c r="I10" s="187"/>
    </row>
    <row r="11" spans="1:9" ht="16.5" customHeight="1" x14ac:dyDescent="0.3">
      <c r="A11" s="25" t="s">
        <v>43</v>
      </c>
      <c r="B11" s="152"/>
      <c r="C11" s="152"/>
      <c r="D11" s="152"/>
      <c r="E11" s="183" t="s">
        <v>42</v>
      </c>
      <c r="F11" s="183"/>
      <c r="G11" s="173"/>
      <c r="H11" s="173"/>
      <c r="I11" s="173"/>
    </row>
    <row r="12" spans="1:9" ht="16.5" customHeight="1" x14ac:dyDescent="0.3">
      <c r="A12" s="25" t="s">
        <v>41</v>
      </c>
      <c r="B12" s="185"/>
      <c r="C12" s="185"/>
      <c r="D12" s="185"/>
      <c r="E12" s="25"/>
      <c r="F12" s="25" t="s">
        <v>40</v>
      </c>
      <c r="G12" s="185"/>
      <c r="H12" s="185"/>
      <c r="I12" s="185"/>
    </row>
    <row r="13" spans="1:9" ht="16.5" customHeight="1" x14ac:dyDescent="0.3">
      <c r="A13" s="25" t="s">
        <v>39</v>
      </c>
      <c r="B13" s="152"/>
      <c r="C13" s="152"/>
      <c r="D13" s="152"/>
      <c r="E13" s="152"/>
      <c r="F13" s="152"/>
      <c r="G13" s="152"/>
      <c r="H13" s="152"/>
      <c r="I13" s="152"/>
    </row>
    <row r="14" spans="1:9" ht="14.45" x14ac:dyDescent="0.3">
      <c r="A14" s="9"/>
      <c r="B14" s="10"/>
      <c r="C14" s="10"/>
      <c r="D14" s="10"/>
      <c r="E14" s="10"/>
      <c r="F14" s="10"/>
      <c r="G14" s="10"/>
      <c r="H14" s="10"/>
      <c r="I14" s="10"/>
    </row>
    <row r="15" spans="1:9" ht="15.6" x14ac:dyDescent="0.3">
      <c r="A15" s="174" t="s">
        <v>38</v>
      </c>
      <c r="B15" s="175"/>
      <c r="C15" s="175"/>
      <c r="D15" s="175"/>
      <c r="E15" s="175"/>
      <c r="F15" s="175"/>
      <c r="G15" s="175"/>
      <c r="H15" s="175"/>
      <c r="I15" s="176"/>
    </row>
    <row r="16" spans="1:9" ht="16.5" customHeight="1" x14ac:dyDescent="0.3">
      <c r="A16" s="25" t="s">
        <v>16</v>
      </c>
      <c r="B16" s="177"/>
      <c r="C16" s="177"/>
      <c r="D16" s="25" t="s">
        <v>37</v>
      </c>
      <c r="E16" s="178"/>
      <c r="F16" s="178"/>
      <c r="G16" s="25" t="s">
        <v>36</v>
      </c>
      <c r="H16" s="178"/>
      <c r="I16" s="178"/>
    </row>
    <row r="17" spans="1:9" ht="16.5" customHeight="1" x14ac:dyDescent="0.3">
      <c r="A17" s="150" t="s">
        <v>12</v>
      </c>
      <c r="B17" s="150"/>
      <c r="C17" s="152"/>
      <c r="D17" s="152"/>
      <c r="E17" s="152"/>
      <c r="F17" s="152"/>
      <c r="G17" s="152"/>
      <c r="H17" s="152"/>
      <c r="I17" s="152"/>
    </row>
    <row r="18" spans="1:9" s="42" customFormat="1" ht="16.5" customHeight="1" x14ac:dyDescent="0.3">
      <c r="A18" s="179" t="s">
        <v>107</v>
      </c>
      <c r="B18" s="179"/>
      <c r="C18" s="179"/>
      <c r="D18" s="179"/>
      <c r="E18" s="21" t="s">
        <v>9</v>
      </c>
      <c r="F18" s="12"/>
      <c r="G18" s="21" t="s">
        <v>10</v>
      </c>
      <c r="H18" s="12"/>
      <c r="I18" s="43"/>
    </row>
    <row r="19" spans="1:9" ht="16.5" customHeight="1" x14ac:dyDescent="0.3">
      <c r="A19" s="150" t="s">
        <v>35</v>
      </c>
      <c r="B19" s="150"/>
      <c r="C19" s="150"/>
      <c r="D19" s="173"/>
      <c r="E19" s="173"/>
      <c r="F19" s="173"/>
      <c r="G19" s="173"/>
      <c r="H19" s="173"/>
      <c r="I19" s="173"/>
    </row>
    <row r="20" spans="1:9" ht="16.5" customHeight="1" x14ac:dyDescent="0.3">
      <c r="A20" s="25" t="s">
        <v>34</v>
      </c>
      <c r="B20" s="152"/>
      <c r="C20" s="152"/>
      <c r="D20" s="152"/>
      <c r="E20" s="152"/>
      <c r="F20" s="152"/>
      <c r="G20" s="152"/>
      <c r="H20" s="152"/>
      <c r="I20" s="152"/>
    </row>
    <row r="21" spans="1:9" ht="16.5" customHeight="1" x14ac:dyDescent="0.3">
      <c r="A21" s="150" t="s">
        <v>33</v>
      </c>
      <c r="B21" s="150"/>
      <c r="C21" s="173"/>
      <c r="D21" s="173"/>
      <c r="E21" s="173"/>
      <c r="F21" s="173"/>
      <c r="G21" s="173"/>
      <c r="H21" s="173"/>
      <c r="I21" s="173"/>
    </row>
    <row r="22" spans="1:9" ht="16.5" customHeight="1" x14ac:dyDescent="0.3">
      <c r="A22" s="150" t="s">
        <v>32</v>
      </c>
      <c r="B22" s="150"/>
      <c r="C22" s="173"/>
      <c r="D22" s="173"/>
      <c r="E22" s="173"/>
      <c r="F22" s="173"/>
      <c r="G22" s="173"/>
      <c r="H22" s="173"/>
      <c r="I22" s="173"/>
    </row>
    <row r="23" spans="1:9" s="42" customFormat="1" ht="17.25" customHeight="1" x14ac:dyDescent="0.3">
      <c r="A23" s="150" t="s">
        <v>105</v>
      </c>
      <c r="B23" s="150"/>
      <c r="C23" s="150"/>
      <c r="D23" s="150"/>
      <c r="E23" s="150"/>
      <c r="F23" s="150"/>
      <c r="G23" s="150"/>
      <c r="H23" s="150"/>
      <c r="I23" s="150"/>
    </row>
    <row r="24" spans="1:9" s="42" customFormat="1" ht="16.5" customHeight="1" x14ac:dyDescent="0.3">
      <c r="A24" s="150" t="s">
        <v>106</v>
      </c>
      <c r="B24" s="150"/>
      <c r="C24" s="150"/>
      <c r="D24" s="150"/>
      <c r="E24" s="150"/>
      <c r="F24" s="150"/>
      <c r="G24" s="150"/>
      <c r="H24" s="150"/>
      <c r="I24" s="150"/>
    </row>
    <row r="25" spans="1:9" ht="16.5" customHeight="1" x14ac:dyDescent="0.3">
      <c r="A25" s="25" t="s">
        <v>68</v>
      </c>
      <c r="B25" s="168"/>
      <c r="C25" s="168"/>
      <c r="D25" s="168"/>
      <c r="E25" s="168"/>
      <c r="F25" s="168"/>
      <c r="G25" s="168"/>
      <c r="H25" s="168"/>
      <c r="I25" s="168"/>
    </row>
    <row r="26" spans="1:9" ht="16.5" customHeight="1" x14ac:dyDescent="0.25">
      <c r="A26" s="25" t="s">
        <v>73</v>
      </c>
      <c r="B26" s="25"/>
      <c r="C26" s="25"/>
      <c r="D26" s="4"/>
      <c r="E26" s="171"/>
      <c r="F26" s="171"/>
      <c r="G26" s="171"/>
      <c r="H26" s="171"/>
      <c r="I26" s="171"/>
    </row>
    <row r="27" spans="1:9" s="57" customFormat="1" ht="16.5" customHeight="1" x14ac:dyDescent="0.25">
      <c r="A27" s="58"/>
      <c r="B27" s="58"/>
      <c r="C27" s="58"/>
      <c r="D27" s="59"/>
      <c r="E27" s="172"/>
      <c r="F27" s="172"/>
      <c r="G27" s="172"/>
      <c r="H27" s="172"/>
      <c r="I27" s="172"/>
    </row>
    <row r="28" spans="1:9" ht="17.25" customHeight="1" x14ac:dyDescent="0.25">
      <c r="A28" s="150" t="s">
        <v>74</v>
      </c>
      <c r="B28" s="150"/>
      <c r="C28" s="150"/>
      <c r="D28" s="150"/>
      <c r="E28" s="169"/>
      <c r="F28" s="169"/>
      <c r="G28" s="169"/>
      <c r="H28" s="169"/>
      <c r="I28" s="169"/>
    </row>
    <row r="29" spans="1:9" s="57" customFormat="1" ht="17.25" customHeight="1" x14ac:dyDescent="0.25">
      <c r="A29" s="150"/>
      <c r="B29" s="150"/>
      <c r="C29" s="150"/>
      <c r="D29" s="150"/>
      <c r="E29" s="170"/>
      <c r="F29" s="170"/>
      <c r="G29" s="170"/>
      <c r="H29" s="170"/>
      <c r="I29" s="170"/>
    </row>
    <row r="30" spans="1:9" ht="16.5" customHeight="1" x14ac:dyDescent="0.25">
      <c r="A30" s="25" t="s">
        <v>69</v>
      </c>
      <c r="B30" s="25"/>
      <c r="C30" s="169"/>
      <c r="D30" s="169"/>
      <c r="E30" s="169"/>
      <c r="F30" s="169"/>
      <c r="G30" s="169"/>
      <c r="H30" s="169"/>
      <c r="I30" s="169"/>
    </row>
    <row r="31" spans="1:9" s="57" customFormat="1" ht="16.5" customHeight="1" x14ac:dyDescent="0.25">
      <c r="A31" s="58"/>
      <c r="B31" s="58"/>
      <c r="C31" s="170"/>
      <c r="D31" s="170"/>
      <c r="E31" s="170"/>
      <c r="F31" s="170"/>
      <c r="G31" s="170"/>
      <c r="H31" s="170"/>
      <c r="I31" s="170"/>
    </row>
    <row r="32" spans="1:9" ht="8.25" customHeight="1" x14ac:dyDescent="0.25">
      <c r="A32" s="150" t="s">
        <v>31</v>
      </c>
      <c r="B32" s="150"/>
      <c r="C32" s="151"/>
      <c r="D32" s="151"/>
      <c r="E32" s="151"/>
      <c r="F32" s="151"/>
      <c r="G32" s="151"/>
      <c r="H32" s="151"/>
      <c r="I32" s="151"/>
    </row>
    <row r="33" spans="1:10" ht="8.25" customHeight="1" x14ac:dyDescent="0.25">
      <c r="A33" s="150"/>
      <c r="B33" s="150"/>
      <c r="C33" s="152"/>
      <c r="D33" s="152"/>
      <c r="E33" s="152"/>
      <c r="F33" s="152"/>
      <c r="G33" s="152"/>
      <c r="H33" s="152"/>
      <c r="I33" s="152"/>
    </row>
    <row r="34" spans="1:10" ht="3.75" customHeight="1" x14ac:dyDescent="0.25">
      <c r="A34" s="150"/>
      <c r="B34" s="150"/>
      <c r="C34" s="150"/>
      <c r="D34" s="153"/>
      <c r="E34" s="153"/>
      <c r="F34" s="153"/>
      <c r="G34" s="153"/>
      <c r="H34" s="153"/>
      <c r="I34" s="153"/>
    </row>
    <row r="35" spans="1:10" ht="3" customHeight="1" x14ac:dyDescent="0.25">
      <c r="A35" s="150"/>
      <c r="B35" s="150"/>
      <c r="C35" s="150"/>
      <c r="D35" s="151"/>
      <c r="E35" s="151"/>
      <c r="F35" s="151"/>
      <c r="G35" s="151"/>
      <c r="H35" s="151"/>
      <c r="I35" s="151"/>
    </row>
    <row r="36" spans="1:10" s="127" customFormat="1" ht="12" customHeight="1" x14ac:dyDescent="0.3">
      <c r="A36" s="165" t="s">
        <v>243</v>
      </c>
      <c r="B36" s="165"/>
      <c r="C36" s="165"/>
      <c r="D36" s="165"/>
      <c r="E36" s="165"/>
      <c r="F36" s="165"/>
      <c r="G36" s="165"/>
      <c r="H36" s="166"/>
      <c r="I36" s="167"/>
    </row>
    <row r="37" spans="1:10" ht="7.5" customHeight="1" thickBot="1" x14ac:dyDescent="0.35"/>
    <row r="38" spans="1:10" thickTop="1" x14ac:dyDescent="0.3">
      <c r="A38" s="154" t="s">
        <v>13</v>
      </c>
      <c r="B38" s="155"/>
      <c r="C38" s="8"/>
      <c r="D38" s="8"/>
      <c r="E38" s="8"/>
      <c r="F38" s="8"/>
      <c r="G38" s="8"/>
      <c r="H38" s="8"/>
      <c r="I38" s="7"/>
    </row>
    <row r="39" spans="1:10" ht="26.45" x14ac:dyDescent="0.3">
      <c r="A39" s="6" t="s">
        <v>30</v>
      </c>
      <c r="B39" s="156"/>
      <c r="C39" s="157"/>
      <c r="D39" s="5" t="s">
        <v>29</v>
      </c>
      <c r="E39" s="126"/>
      <c r="F39" s="158" t="s">
        <v>28</v>
      </c>
      <c r="G39" s="158"/>
      <c r="H39" s="156"/>
      <c r="I39" s="159"/>
    </row>
    <row r="40" spans="1:10" ht="16.5" customHeight="1" x14ac:dyDescent="0.25">
      <c r="A40" s="160" t="s">
        <v>27</v>
      </c>
      <c r="B40" s="161"/>
      <c r="C40" s="157"/>
      <c r="D40" s="157"/>
      <c r="E40" s="157"/>
      <c r="F40" s="157"/>
      <c r="G40" s="157"/>
      <c r="H40" s="157"/>
      <c r="I40" s="159"/>
    </row>
    <row r="41" spans="1:10" ht="16.5" customHeight="1" x14ac:dyDescent="0.25">
      <c r="A41" s="3" t="s">
        <v>26</v>
      </c>
      <c r="B41" s="4"/>
      <c r="C41" s="162"/>
      <c r="D41" s="162"/>
      <c r="E41" s="162"/>
      <c r="F41" s="162"/>
      <c r="G41" s="162"/>
      <c r="H41" s="162"/>
      <c r="I41" s="163"/>
    </row>
    <row r="42" spans="1:10" ht="16.5" customHeight="1" x14ac:dyDescent="0.25">
      <c r="A42" s="3" t="s">
        <v>25</v>
      </c>
      <c r="B42" s="164"/>
      <c r="C42" s="164"/>
      <c r="D42" s="164"/>
      <c r="E42" s="164"/>
      <c r="F42" s="2"/>
      <c r="G42" s="2"/>
      <c r="H42" s="2"/>
      <c r="I42" s="1"/>
    </row>
    <row r="43" spans="1:10" ht="5.25" customHeight="1" thickBot="1" x14ac:dyDescent="0.3">
      <c r="A43" s="22"/>
      <c r="B43" s="23"/>
      <c r="C43" s="23"/>
      <c r="D43" s="23"/>
      <c r="E43" s="23"/>
      <c r="F43" s="23"/>
      <c r="G43" s="23"/>
      <c r="H43" s="23"/>
      <c r="I43" s="24"/>
    </row>
    <row r="44" spans="1:10" s="116" customFormat="1" ht="28.5" customHeight="1" thickTop="1" x14ac:dyDescent="0.25">
      <c r="A44" s="117"/>
      <c r="B44" s="117"/>
      <c r="C44" s="117"/>
      <c r="D44" s="117"/>
      <c r="E44" s="117"/>
      <c r="F44" s="117"/>
      <c r="G44" s="117"/>
      <c r="H44" s="117"/>
      <c r="I44" s="117"/>
    </row>
    <row r="45" spans="1:10" ht="18" x14ac:dyDescent="0.25">
      <c r="A45" s="141" t="s">
        <v>72</v>
      </c>
      <c r="B45" s="141"/>
      <c r="C45" s="141"/>
      <c r="D45" s="141"/>
      <c r="E45" s="141"/>
      <c r="F45" s="141"/>
      <c r="G45" s="141"/>
      <c r="H45" s="141"/>
      <c r="I45" s="141"/>
      <c r="J45" s="33"/>
    </row>
    <row r="46" spans="1:10" ht="18" x14ac:dyDescent="0.25">
      <c r="A46" s="141"/>
      <c r="B46" s="141"/>
      <c r="C46" s="141"/>
      <c r="D46" s="141"/>
      <c r="E46" s="141"/>
      <c r="F46" s="141"/>
      <c r="G46" s="141"/>
      <c r="H46" s="141"/>
      <c r="I46" s="141"/>
      <c r="J46" s="32"/>
    </row>
    <row r="47" spans="1:10" ht="105" customHeight="1" x14ac:dyDescent="0.25">
      <c r="A47" s="135" t="s">
        <v>97</v>
      </c>
      <c r="B47" s="135"/>
      <c r="C47" s="135"/>
      <c r="D47" s="135"/>
      <c r="E47" s="135"/>
      <c r="F47" s="135"/>
      <c r="G47" s="135"/>
      <c r="H47" s="135"/>
      <c r="I47" s="135"/>
      <c r="J47" s="29"/>
    </row>
    <row r="48" spans="1:10" ht="6" customHeight="1" x14ac:dyDescent="0.25">
      <c r="A48" s="136"/>
      <c r="B48" s="136"/>
      <c r="C48" s="136"/>
      <c r="D48" s="136"/>
      <c r="E48" s="136"/>
      <c r="F48" s="136"/>
      <c r="G48" s="136"/>
      <c r="H48" s="136"/>
      <c r="I48" s="136"/>
      <c r="J48" s="28"/>
    </row>
    <row r="49" spans="1:10" ht="45" customHeight="1" x14ac:dyDescent="0.25">
      <c r="B49" s="137" t="s">
        <v>114</v>
      </c>
      <c r="C49" s="138"/>
      <c r="D49" s="138"/>
      <c r="E49" s="138"/>
      <c r="F49" s="138"/>
      <c r="G49" s="138"/>
      <c r="H49" s="138"/>
      <c r="I49" s="138"/>
      <c r="J49" s="28"/>
    </row>
    <row r="50" spans="1:10" ht="45" customHeight="1" x14ac:dyDescent="0.25">
      <c r="B50" s="137" t="s">
        <v>115</v>
      </c>
      <c r="C50" s="138"/>
      <c r="D50" s="138"/>
      <c r="E50" s="138"/>
      <c r="F50" s="138"/>
      <c r="G50" s="138"/>
      <c r="H50" s="138"/>
      <c r="I50" s="138"/>
      <c r="J50" s="28"/>
    </row>
    <row r="51" spans="1:10" ht="120" customHeight="1" x14ac:dyDescent="0.25">
      <c r="B51" s="137" t="s">
        <v>98</v>
      </c>
      <c r="C51" s="138"/>
      <c r="D51" s="138"/>
      <c r="E51" s="138"/>
      <c r="F51" s="138"/>
      <c r="G51" s="138"/>
      <c r="H51" s="138"/>
      <c r="I51" s="138"/>
      <c r="J51" s="31"/>
    </row>
    <row r="52" spans="1:10" x14ac:dyDescent="0.25">
      <c r="B52" s="137" t="s">
        <v>71</v>
      </c>
      <c r="C52" s="137"/>
      <c r="D52" s="137"/>
      <c r="E52" s="137"/>
      <c r="F52" s="137"/>
      <c r="G52" s="137"/>
      <c r="H52" s="137"/>
      <c r="I52" s="137"/>
      <c r="J52" s="29"/>
    </row>
    <row r="53" spans="1:10" ht="7.5" customHeight="1" x14ac:dyDescent="0.25">
      <c r="A53" s="136"/>
      <c r="B53" s="136"/>
      <c r="C53" s="136"/>
      <c r="D53" s="136"/>
      <c r="E53" s="136"/>
      <c r="F53" s="136"/>
      <c r="G53" s="136"/>
      <c r="H53" s="136"/>
      <c r="I53" s="136"/>
      <c r="J53" s="30"/>
    </row>
    <row r="54" spans="1:10" ht="75" customHeight="1" x14ac:dyDescent="0.25">
      <c r="A54" s="135" t="s">
        <v>99</v>
      </c>
      <c r="B54" s="140"/>
      <c r="C54" s="140"/>
      <c r="D54" s="140"/>
      <c r="E54" s="140"/>
      <c r="F54" s="140"/>
      <c r="G54" s="140"/>
      <c r="H54" s="140"/>
      <c r="I54" s="140"/>
      <c r="J54" s="29"/>
    </row>
    <row r="55" spans="1:10" ht="7.5" customHeight="1" x14ac:dyDescent="0.25">
      <c r="A55" s="136"/>
      <c r="B55" s="136"/>
      <c r="C55" s="136"/>
      <c r="D55" s="136"/>
      <c r="E55" s="136"/>
      <c r="F55" s="136"/>
      <c r="G55" s="136"/>
      <c r="H55" s="136"/>
      <c r="I55" s="136"/>
      <c r="J55" s="28"/>
    </row>
    <row r="56" spans="1:10" ht="44.25" customHeight="1" x14ac:dyDescent="0.25">
      <c r="A56" s="137" t="s">
        <v>70</v>
      </c>
      <c r="B56" s="138"/>
      <c r="C56" s="138"/>
      <c r="D56" s="138"/>
      <c r="E56" s="138"/>
      <c r="F56" s="138"/>
      <c r="G56" s="138"/>
      <c r="H56" s="138"/>
      <c r="I56" s="138"/>
    </row>
    <row r="58" spans="1:10" ht="18" x14ac:dyDescent="0.25">
      <c r="A58" s="141" t="s">
        <v>94</v>
      </c>
      <c r="B58" s="141"/>
      <c r="C58" s="141"/>
      <c r="D58" s="141"/>
      <c r="E58" s="141"/>
      <c r="F58" s="141"/>
      <c r="G58" s="141"/>
      <c r="H58" s="141"/>
      <c r="I58" s="141"/>
    </row>
    <row r="59" spans="1:10" x14ac:dyDescent="0.25">
      <c r="A59" s="136"/>
      <c r="B59" s="136"/>
      <c r="C59" s="136"/>
      <c r="D59" s="136"/>
      <c r="E59" s="136"/>
      <c r="F59" s="136"/>
      <c r="G59" s="136"/>
      <c r="H59" s="136"/>
      <c r="I59" s="136"/>
    </row>
    <row r="60" spans="1:10" x14ac:dyDescent="0.25">
      <c r="A60" s="142" t="s">
        <v>95</v>
      </c>
      <c r="B60" s="142"/>
      <c r="C60" s="142"/>
      <c r="D60" s="142"/>
      <c r="E60" s="142"/>
      <c r="F60" s="142"/>
      <c r="G60" s="142"/>
      <c r="H60" s="142"/>
      <c r="I60" s="142"/>
    </row>
    <row r="61" spans="1:10" s="42" customFormat="1" x14ac:dyDescent="0.25">
      <c r="A61" s="142" t="s">
        <v>100</v>
      </c>
      <c r="B61" s="142"/>
      <c r="C61" s="142"/>
      <c r="D61" s="142"/>
      <c r="E61" s="142"/>
      <c r="F61" s="142"/>
      <c r="G61" s="142"/>
      <c r="H61" s="142"/>
      <c r="I61" s="142"/>
    </row>
    <row r="62" spans="1:10" x14ac:dyDescent="0.25">
      <c r="A62" s="142" t="s">
        <v>101</v>
      </c>
      <c r="B62" s="142"/>
      <c r="C62" s="142"/>
      <c r="D62" s="142"/>
      <c r="E62" s="142"/>
      <c r="F62" s="142"/>
      <c r="G62" s="142"/>
      <c r="H62" s="142"/>
      <c r="I62" s="142"/>
    </row>
    <row r="63" spans="1:10" x14ac:dyDescent="0.25">
      <c r="A63" s="143" t="s">
        <v>103</v>
      </c>
      <c r="B63" s="143"/>
      <c r="C63" s="143"/>
      <c r="D63" s="143"/>
      <c r="E63" s="143"/>
      <c r="F63" s="143"/>
      <c r="G63" s="143"/>
      <c r="H63" s="143"/>
      <c r="I63" s="143"/>
    </row>
    <row r="64" spans="1:10" x14ac:dyDescent="0.25">
      <c r="A64" s="143"/>
      <c r="B64" s="143"/>
      <c r="C64" s="143"/>
      <c r="D64" s="143"/>
      <c r="E64" s="143"/>
      <c r="F64" s="143"/>
      <c r="G64" s="143"/>
      <c r="H64" s="143"/>
      <c r="I64" s="143"/>
    </row>
    <row r="65" spans="1:9" x14ac:dyDescent="0.25">
      <c r="A65" s="143" t="s">
        <v>102</v>
      </c>
      <c r="B65" s="143"/>
      <c r="C65" s="143"/>
      <c r="D65" s="143"/>
      <c r="E65" s="143"/>
      <c r="F65" s="143"/>
      <c r="G65" s="143"/>
      <c r="H65" s="143"/>
      <c r="I65" s="143"/>
    </row>
    <row r="66" spans="1:9" x14ac:dyDescent="0.25">
      <c r="A66" s="143"/>
      <c r="B66" s="143"/>
      <c r="C66" s="143"/>
      <c r="D66" s="143"/>
      <c r="E66" s="143"/>
      <c r="F66" s="143"/>
      <c r="G66" s="143"/>
      <c r="H66" s="143"/>
      <c r="I66" s="143"/>
    </row>
    <row r="67" spans="1:9" ht="45" customHeight="1" x14ac:dyDescent="0.25">
      <c r="A67" s="143" t="s">
        <v>104</v>
      </c>
      <c r="B67" s="143"/>
      <c r="C67" s="143"/>
      <c r="D67" s="143"/>
      <c r="E67" s="143"/>
      <c r="F67" s="143"/>
      <c r="G67" s="143"/>
      <c r="H67" s="143"/>
      <c r="I67" s="143"/>
    </row>
    <row r="68" spans="1:9" x14ac:dyDescent="0.25">
      <c r="A68" s="143"/>
      <c r="B68" s="143"/>
      <c r="C68" s="143"/>
      <c r="D68" s="143"/>
      <c r="E68" s="143"/>
      <c r="F68" s="143"/>
      <c r="G68" s="143"/>
      <c r="H68" s="143"/>
      <c r="I68" s="143"/>
    </row>
    <row r="69" spans="1:9" x14ac:dyDescent="0.25">
      <c r="A69" s="143"/>
      <c r="B69" s="143"/>
      <c r="C69" s="143"/>
      <c r="D69" s="143"/>
      <c r="E69" s="143"/>
      <c r="F69" s="143"/>
      <c r="G69" s="143"/>
      <c r="H69" s="143"/>
      <c r="I69" s="143"/>
    </row>
    <row r="70" spans="1:9" x14ac:dyDescent="0.25">
      <c r="A70" s="143"/>
      <c r="B70" s="143"/>
      <c r="C70" s="143"/>
      <c r="D70" s="143"/>
      <c r="E70" s="143"/>
      <c r="F70" s="143"/>
      <c r="G70" s="143"/>
      <c r="H70" s="143"/>
      <c r="I70" s="143"/>
    </row>
    <row r="71" spans="1:9" x14ac:dyDescent="0.25">
      <c r="A71" s="40"/>
      <c r="B71" s="40"/>
      <c r="C71" s="40"/>
      <c r="D71" s="40"/>
      <c r="E71" s="40"/>
      <c r="F71" s="40"/>
      <c r="G71" s="40"/>
      <c r="H71" s="40"/>
      <c r="I71" s="40"/>
    </row>
    <row r="72" spans="1:9" ht="15" customHeight="1" x14ac:dyDescent="0.25">
      <c r="A72" s="143" t="s">
        <v>96</v>
      </c>
      <c r="B72" s="143"/>
      <c r="C72" s="143"/>
      <c r="D72" s="143"/>
      <c r="E72" s="143"/>
      <c r="F72" s="143"/>
      <c r="G72" s="143"/>
      <c r="H72" s="143"/>
      <c r="I72" s="143"/>
    </row>
    <row r="73" spans="1:9" x14ac:dyDescent="0.25">
      <c r="A73" s="143"/>
      <c r="B73" s="143"/>
      <c r="C73" s="143"/>
      <c r="D73" s="143"/>
      <c r="E73" s="143"/>
      <c r="F73" s="143"/>
      <c r="G73" s="143"/>
      <c r="H73" s="143"/>
      <c r="I73" s="143"/>
    </row>
    <row r="74" spans="1:9" x14ac:dyDescent="0.25">
      <c r="A74" s="143"/>
      <c r="B74" s="143"/>
      <c r="C74" s="143"/>
      <c r="D74" s="143"/>
      <c r="E74" s="143"/>
      <c r="F74" s="143"/>
      <c r="G74" s="143"/>
      <c r="H74" s="143"/>
      <c r="I74" s="143"/>
    </row>
    <row r="75" spans="1:9" x14ac:dyDescent="0.25">
      <c r="A75" s="143"/>
      <c r="B75" s="143"/>
      <c r="C75" s="143"/>
      <c r="D75" s="143"/>
      <c r="E75" s="143"/>
      <c r="F75" s="143"/>
      <c r="G75" s="143"/>
      <c r="H75" s="143"/>
      <c r="I75" s="143"/>
    </row>
    <row r="77" spans="1:9" s="42" customFormat="1" x14ac:dyDescent="0.25">
      <c r="A77" s="144" t="s">
        <v>93</v>
      </c>
      <c r="B77" s="145"/>
      <c r="C77" s="145"/>
      <c r="D77" s="145"/>
      <c r="E77" s="145"/>
      <c r="F77" s="145"/>
      <c r="G77" s="145"/>
      <c r="H77" s="145"/>
      <c r="I77" s="146"/>
    </row>
    <row r="78" spans="1:9" s="42" customFormat="1" ht="409.5" customHeight="1" x14ac:dyDescent="0.25">
      <c r="A78" s="147"/>
      <c r="B78" s="148"/>
      <c r="C78" s="148"/>
      <c r="D78" s="148"/>
      <c r="E78" s="148"/>
      <c r="F78" s="148"/>
      <c r="G78" s="148"/>
      <c r="H78" s="148"/>
      <c r="I78" s="149"/>
    </row>
    <row r="79" spans="1:9" x14ac:dyDescent="0.25">
      <c r="A79" s="139"/>
      <c r="B79" s="139"/>
      <c r="C79" s="139"/>
      <c r="D79" s="139"/>
      <c r="E79" s="139"/>
      <c r="F79" s="139"/>
      <c r="G79" s="139"/>
      <c r="H79" s="139"/>
      <c r="I79" s="139"/>
    </row>
    <row r="80" spans="1:9" x14ac:dyDescent="0.25">
      <c r="A80" s="139"/>
      <c r="B80" s="139"/>
      <c r="C80" s="139"/>
      <c r="D80" s="139"/>
      <c r="E80" s="139"/>
      <c r="F80" s="139"/>
      <c r="G80" s="139"/>
      <c r="H80" s="139"/>
      <c r="I80" s="139"/>
    </row>
    <row r="81" spans="1:9" x14ac:dyDescent="0.25">
      <c r="A81" s="139"/>
      <c r="B81" s="139"/>
      <c r="C81" s="139"/>
      <c r="D81" s="139"/>
      <c r="E81" s="139"/>
      <c r="F81" s="139"/>
      <c r="G81" s="139"/>
      <c r="H81" s="139"/>
      <c r="I81" s="139"/>
    </row>
    <row r="82" spans="1:9" x14ac:dyDescent="0.25">
      <c r="A82" s="139"/>
      <c r="B82" s="139"/>
      <c r="C82" s="139"/>
      <c r="D82" s="139"/>
      <c r="E82" s="139"/>
      <c r="F82" s="139"/>
      <c r="G82" s="139"/>
      <c r="H82" s="139"/>
      <c r="I82" s="139"/>
    </row>
  </sheetData>
  <sheetProtection password="D6D7" sheet="1" objects="1" scenarios="1" formatCells="0" formatColumns="0" formatRows="0"/>
  <mergeCells count="80">
    <mergeCell ref="B13:I13"/>
    <mergeCell ref="B7:D7"/>
    <mergeCell ref="E7:F7"/>
    <mergeCell ref="G7:I7"/>
    <mergeCell ref="A8:C8"/>
    <mergeCell ref="A9:C10"/>
    <mergeCell ref="B11:D11"/>
    <mergeCell ref="E11:F11"/>
    <mergeCell ref="G11:I11"/>
    <mergeCell ref="B12:D12"/>
    <mergeCell ref="G12:I12"/>
    <mergeCell ref="D9:I10"/>
    <mergeCell ref="B6:I6"/>
    <mergeCell ref="A1:I1"/>
    <mergeCell ref="A2:I2"/>
    <mergeCell ref="A3:I3"/>
    <mergeCell ref="A5:I5"/>
    <mergeCell ref="C22:I22"/>
    <mergeCell ref="A15:I15"/>
    <mergeCell ref="B16:C16"/>
    <mergeCell ref="E16:F16"/>
    <mergeCell ref="H16:I16"/>
    <mergeCell ref="A17:B17"/>
    <mergeCell ref="C17:I17"/>
    <mergeCell ref="A19:C19"/>
    <mergeCell ref="D19:I19"/>
    <mergeCell ref="B20:I20"/>
    <mergeCell ref="A21:B21"/>
    <mergeCell ref="C21:I21"/>
    <mergeCell ref="A18:D18"/>
    <mergeCell ref="A22:B22"/>
    <mergeCell ref="B25:I25"/>
    <mergeCell ref="A28:D28"/>
    <mergeCell ref="A23:I23"/>
    <mergeCell ref="A24:I24"/>
    <mergeCell ref="C30:I31"/>
    <mergeCell ref="E26:I27"/>
    <mergeCell ref="A29:D29"/>
    <mergeCell ref="E28:I29"/>
    <mergeCell ref="A32:B33"/>
    <mergeCell ref="C32:I33"/>
    <mergeCell ref="A46:I46"/>
    <mergeCell ref="A34:C35"/>
    <mergeCell ref="D34:I35"/>
    <mergeCell ref="A38:B38"/>
    <mergeCell ref="B39:C39"/>
    <mergeCell ref="F39:G39"/>
    <mergeCell ref="H39:I39"/>
    <mergeCell ref="A40:B40"/>
    <mergeCell ref="C40:I40"/>
    <mergeCell ref="C41:I41"/>
    <mergeCell ref="B42:E42"/>
    <mergeCell ref="A36:G36"/>
    <mergeCell ref="H36:I36"/>
    <mergeCell ref="A45:I45"/>
    <mergeCell ref="B52:I52"/>
    <mergeCell ref="A82:I82"/>
    <mergeCell ref="A58:I58"/>
    <mergeCell ref="A59:I59"/>
    <mergeCell ref="A60:I60"/>
    <mergeCell ref="A62:I62"/>
    <mergeCell ref="A63:I64"/>
    <mergeCell ref="A65:I66"/>
    <mergeCell ref="A67:I70"/>
    <mergeCell ref="A72:I75"/>
    <mergeCell ref="A80:I80"/>
    <mergeCell ref="A61:I61"/>
    <mergeCell ref="A77:I77"/>
    <mergeCell ref="A78:I78"/>
    <mergeCell ref="A81:I81"/>
    <mergeCell ref="A79:I79"/>
    <mergeCell ref="A53:I53"/>
    <mergeCell ref="A54:I54"/>
    <mergeCell ref="A55:I55"/>
    <mergeCell ref="A56:I56"/>
    <mergeCell ref="A47:I47"/>
    <mergeCell ref="A48:I48"/>
    <mergeCell ref="B49:I49"/>
    <mergeCell ref="B50:I50"/>
    <mergeCell ref="B51:I51"/>
  </mergeCells>
  <dataValidations count="1">
    <dataValidation type="list" allowBlank="1" showInputMessage="1" showErrorMessage="1" sqref="E8 G8 F18 H18">
      <formula1>"✓, -----"</formula1>
    </dataValidation>
  </dataValidations>
  <printOptions horizontalCentered="1"/>
  <pageMargins left="0.7" right="0.7" top="0.5" bottom="0.75" header="0.3" footer="0.3"/>
  <pageSetup orientation="portrait" r:id="rId1"/>
  <headerFooter>
    <oddFooter>&amp;L&amp;"Arial,Regular"&amp;10For Official Government Use Only
USDA, AMS, FVP, Fresh Products Branch&amp;R&amp;"Arial,Regular"
May 22, 2012 
Page &amp;P</oddFooter>
  </headerFooter>
  <rowBreaks count="1" manualBreakCount="1">
    <brk id="6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view="pageLayout" zoomScale="80" zoomScaleNormal="100" zoomScalePageLayoutView="80" workbookViewId="0">
      <selection activeCell="H15" sqref="H15"/>
    </sheetView>
  </sheetViews>
  <sheetFormatPr defaultRowHeight="15" x14ac:dyDescent="0.25"/>
  <cols>
    <col min="2" max="2" width="36.7109375" customWidth="1"/>
    <col min="3" max="3" width="8.7109375" customWidth="1"/>
    <col min="4" max="4" width="5.42578125" customWidth="1"/>
    <col min="5" max="5" width="5.28515625" customWidth="1"/>
    <col min="6" max="6" width="6" customWidth="1"/>
    <col min="7" max="7" width="4.7109375" customWidth="1"/>
    <col min="8" max="8" width="45.7109375" customWidth="1"/>
  </cols>
  <sheetData>
    <row r="1" spans="1:8" x14ac:dyDescent="0.25">
      <c r="A1" s="188" t="s">
        <v>14</v>
      </c>
      <c r="B1" s="189"/>
      <c r="C1" s="192" t="s">
        <v>50</v>
      </c>
      <c r="D1" s="192"/>
      <c r="E1" s="192"/>
      <c r="F1" s="193">
        <f>'Pages 1-3'!B6</f>
        <v>0</v>
      </c>
      <c r="G1" s="194"/>
      <c r="H1" s="195"/>
    </row>
    <row r="2" spans="1:8" x14ac:dyDescent="0.25">
      <c r="A2" s="190"/>
      <c r="B2" s="191"/>
      <c r="C2" s="196" t="s">
        <v>51</v>
      </c>
      <c r="D2" s="196"/>
      <c r="E2" s="196"/>
      <c r="F2" s="197">
        <f>'Pages 1-3'!B16</f>
        <v>0</v>
      </c>
      <c r="G2" s="198"/>
      <c r="H2" s="199"/>
    </row>
    <row r="3" spans="1:8" ht="45" customHeight="1" thickBot="1" x14ac:dyDescent="0.35">
      <c r="A3" s="16" t="s">
        <v>52</v>
      </c>
      <c r="B3" s="16" t="s">
        <v>53</v>
      </c>
      <c r="C3" s="17" t="s">
        <v>54</v>
      </c>
      <c r="D3" s="17" t="s">
        <v>55</v>
      </c>
      <c r="E3" s="17" t="s">
        <v>56</v>
      </c>
      <c r="F3" s="17" t="s">
        <v>57</v>
      </c>
      <c r="G3" s="17" t="s">
        <v>58</v>
      </c>
      <c r="H3" s="14" t="s">
        <v>59</v>
      </c>
    </row>
    <row r="4" spans="1:8" s="15" customFormat="1" ht="24.4" customHeight="1" x14ac:dyDescent="0.3">
      <c r="A4" s="122">
        <v>1</v>
      </c>
      <c r="B4" s="82" t="s">
        <v>15</v>
      </c>
      <c r="C4" s="18">
        <v>7</v>
      </c>
      <c r="D4" s="18">
        <f>COUNTIF(Checklist!C3:C9, "✓")</f>
        <v>0</v>
      </c>
      <c r="E4" s="18">
        <f>COUNTIF(Checklist!D3:D9, "✓")</f>
        <v>0</v>
      </c>
      <c r="F4" s="18">
        <f>COUNTIF(Checklist!E3:E9, "✓")</f>
        <v>0</v>
      </c>
      <c r="G4" s="18">
        <f>COUNTIF(Checklist!F3:F9, "✓")</f>
        <v>0</v>
      </c>
      <c r="H4" s="84"/>
    </row>
    <row r="5" spans="1:8" ht="30.75" customHeight="1" x14ac:dyDescent="0.3">
      <c r="A5" s="123">
        <v>2</v>
      </c>
      <c r="B5" s="83" t="s">
        <v>17</v>
      </c>
      <c r="C5" s="19">
        <v>16</v>
      </c>
      <c r="D5" s="19">
        <f>COUNTIF(Checklist!C13:C30, "✓")</f>
        <v>0</v>
      </c>
      <c r="E5" s="20">
        <f>COUNTIF(Checklist!D13:D30, "✓")</f>
        <v>0</v>
      </c>
      <c r="F5" s="19">
        <f>COUNTIF(Checklist!E13:E30, "✓")</f>
        <v>0</v>
      </c>
      <c r="G5" s="19">
        <f>COUNTIF(Checklist!F13:F30, "✓")</f>
        <v>0</v>
      </c>
      <c r="H5" s="85"/>
    </row>
    <row r="6" spans="1:8" ht="24.4" customHeight="1" x14ac:dyDescent="0.3">
      <c r="A6" s="123">
        <v>3</v>
      </c>
      <c r="B6" s="83" t="s">
        <v>18</v>
      </c>
      <c r="C6" s="19">
        <v>7</v>
      </c>
      <c r="D6" s="19">
        <f>COUNTIF(Checklist!C33:C39, "✓")</f>
        <v>0</v>
      </c>
      <c r="E6" s="19">
        <f>COUNTIF(Checklist!D33:D39, "✓")</f>
        <v>0</v>
      </c>
      <c r="F6" s="19">
        <f>COUNTIF(Checklist!E33:E39, "✓")</f>
        <v>0</v>
      </c>
      <c r="G6" s="19">
        <f>COUNTIF(Checklist!F33:F39, "✓")</f>
        <v>0</v>
      </c>
      <c r="H6" s="85"/>
    </row>
    <row r="7" spans="1:8" ht="24.4" customHeight="1" x14ac:dyDescent="0.3">
      <c r="A7" s="123">
        <v>4</v>
      </c>
      <c r="B7" s="83" t="s">
        <v>19</v>
      </c>
      <c r="C7" s="19">
        <v>6</v>
      </c>
      <c r="D7" s="19">
        <f>COUNTIF(Checklist!C42:C47, "✓")</f>
        <v>0</v>
      </c>
      <c r="E7" s="19">
        <f>COUNTIF(Checklist!D42:D47, "✓")</f>
        <v>0</v>
      </c>
      <c r="F7" s="19">
        <f>COUNTIF(Checklist!E42:E47, "✓")</f>
        <v>0</v>
      </c>
      <c r="G7" s="19">
        <f>COUNTIF(Checklist!F42:F47, "✓")</f>
        <v>0</v>
      </c>
      <c r="H7" s="85"/>
    </row>
    <row r="8" spans="1:8" ht="24.4" customHeight="1" x14ac:dyDescent="0.3">
      <c r="A8" s="123">
        <v>5</v>
      </c>
      <c r="B8" s="83" t="s">
        <v>60</v>
      </c>
      <c r="C8" s="19">
        <v>3</v>
      </c>
      <c r="D8" s="19">
        <f>COUNTIF(Checklist!C50:C52, "✓")</f>
        <v>0</v>
      </c>
      <c r="E8" s="19">
        <f>COUNTIF(Checklist!D50:D52, "✓")</f>
        <v>0</v>
      </c>
      <c r="F8" s="19">
        <f>COUNTIF(Checklist!E50:E52, "✓")</f>
        <v>0</v>
      </c>
      <c r="G8" s="19">
        <f>COUNTIF(Checklist!F50:F52, "✓")</f>
        <v>0</v>
      </c>
      <c r="H8" s="85"/>
    </row>
    <row r="9" spans="1:8" ht="30.75" customHeight="1" x14ac:dyDescent="0.3">
      <c r="A9" s="123">
        <v>6</v>
      </c>
      <c r="B9" s="83" t="s">
        <v>61</v>
      </c>
      <c r="C9" s="19">
        <v>5</v>
      </c>
      <c r="D9" s="19">
        <f>COUNTIF(Checklist!C55:C59, "✓")</f>
        <v>0</v>
      </c>
      <c r="E9" s="19">
        <f>COUNTIF(Checklist!D55:D59, "✓")</f>
        <v>0</v>
      </c>
      <c r="F9" s="19">
        <f>COUNTIF(Checklist!E55:E59, "✓")</f>
        <v>0</v>
      </c>
      <c r="G9" s="19">
        <f>COUNTIF(Checklist!F55:F59, "✓")</f>
        <v>0</v>
      </c>
      <c r="H9" s="85"/>
    </row>
    <row r="10" spans="1:8" ht="24.4" customHeight="1" x14ac:dyDescent="0.3">
      <c r="A10" s="123">
        <v>7</v>
      </c>
      <c r="B10" s="83" t="s">
        <v>164</v>
      </c>
      <c r="C10" s="19">
        <v>4</v>
      </c>
      <c r="D10" s="19">
        <f>COUNTIF(Checklist!C62:C65, "✓")</f>
        <v>0</v>
      </c>
      <c r="E10" s="19">
        <f>COUNTIF(Checklist!D62:D65, "✓")</f>
        <v>0</v>
      </c>
      <c r="F10" s="19">
        <f>COUNTIF(Checklist!E62:E65, "✓")</f>
        <v>0</v>
      </c>
      <c r="G10" s="19">
        <f>COUNTIF(Checklist!F62:F65, "✓")</f>
        <v>0</v>
      </c>
      <c r="H10" s="85"/>
    </row>
    <row r="11" spans="1:8" ht="30" customHeight="1" x14ac:dyDescent="0.3">
      <c r="A11" s="123">
        <v>8</v>
      </c>
      <c r="B11" s="83" t="s">
        <v>20</v>
      </c>
      <c r="C11" s="19">
        <v>19</v>
      </c>
      <c r="D11" s="19">
        <f>COUNTIF(Checklist!C69:C90, "✓")</f>
        <v>0</v>
      </c>
      <c r="E11" s="19">
        <f>COUNTIF(Checklist!D69:D90, "✓")</f>
        <v>0</v>
      </c>
      <c r="F11" s="19">
        <f>COUNTIF(Checklist!E69:E90, "✓")</f>
        <v>0</v>
      </c>
      <c r="G11" s="19">
        <f>COUNTIF(Checklist!F69:F90, "✓")</f>
        <v>0</v>
      </c>
      <c r="H11" s="85"/>
    </row>
    <row r="12" spans="1:8" ht="24.4" customHeight="1" x14ac:dyDescent="0.3">
      <c r="A12" s="123">
        <v>9</v>
      </c>
      <c r="B12" s="83" t="s">
        <v>227</v>
      </c>
      <c r="C12" s="19">
        <v>2</v>
      </c>
      <c r="D12" s="19">
        <f>COUNTIF(Checklist!C93:C94, "✓")</f>
        <v>0</v>
      </c>
      <c r="E12" s="19">
        <f>COUNTIF(Checklist!D93:D94, "✓")</f>
        <v>0</v>
      </c>
      <c r="F12" s="19">
        <f>COUNTIF(Checklist!E93:E94, "✓")</f>
        <v>0</v>
      </c>
      <c r="G12" s="19">
        <f>COUNTIF(Checklist!F93:F94, "✓")</f>
        <v>0</v>
      </c>
      <c r="H12" s="85"/>
    </row>
    <row r="13" spans="1:8" ht="24.4" customHeight="1" x14ac:dyDescent="0.3">
      <c r="A13" s="123">
        <v>10</v>
      </c>
      <c r="B13" s="83" t="s">
        <v>228</v>
      </c>
      <c r="C13" s="19">
        <v>1</v>
      </c>
      <c r="D13" s="19">
        <f>COUNTIF(Checklist!C97:C97, "✓")</f>
        <v>0</v>
      </c>
      <c r="E13" s="19">
        <f>COUNTIF(Checklist!D97:D97, "✓")</f>
        <v>0</v>
      </c>
      <c r="F13" s="19">
        <f>COUNTIF(Checklist!E97:E97, "✓")</f>
        <v>0</v>
      </c>
      <c r="G13" s="19">
        <f>COUNTIF(Checklist!F97:F97, "✓")</f>
        <v>0</v>
      </c>
      <c r="H13" s="85"/>
    </row>
    <row r="14" spans="1:8" ht="24.4" customHeight="1" x14ac:dyDescent="0.3">
      <c r="A14" s="123">
        <v>11</v>
      </c>
      <c r="B14" s="83" t="s">
        <v>63</v>
      </c>
      <c r="C14" s="19">
        <v>2</v>
      </c>
      <c r="D14" s="19">
        <f>COUNTIF(Checklist!C100:C101, "✓")</f>
        <v>0</v>
      </c>
      <c r="E14" s="19">
        <f>COUNTIF(Checklist!D100:D101, "✓")</f>
        <v>0</v>
      </c>
      <c r="F14" s="19">
        <f>COUNTIF(Checklist!E100:E101, "✓")</f>
        <v>0</v>
      </c>
      <c r="G14" s="19">
        <f>COUNTIF(Checklist!F100:F101, "✓")</f>
        <v>0</v>
      </c>
      <c r="H14" s="85"/>
    </row>
    <row r="15" spans="1:8" ht="24.4" customHeight="1" x14ac:dyDescent="0.3">
      <c r="A15" s="123">
        <v>12</v>
      </c>
      <c r="B15" s="83" t="s">
        <v>64</v>
      </c>
      <c r="C15" s="19">
        <v>22</v>
      </c>
      <c r="D15" s="19">
        <f>COUNTIF(Checklist!C105:C128, "✓")</f>
        <v>0</v>
      </c>
      <c r="E15" s="19">
        <f>COUNTIF(Checklist!D105:D128, "✓")</f>
        <v>0</v>
      </c>
      <c r="F15" s="19">
        <f>COUNTIF(Checklist!E105:E128, "✓")</f>
        <v>0</v>
      </c>
      <c r="G15" s="19">
        <f>COUNTIF(Checklist!F105:F128, "✓")</f>
        <v>0</v>
      </c>
      <c r="H15" s="85"/>
    </row>
    <row r="16" spans="1:8" ht="24.4" customHeight="1" x14ac:dyDescent="0.3">
      <c r="A16" s="123">
        <v>13</v>
      </c>
      <c r="B16" s="83" t="s">
        <v>65</v>
      </c>
      <c r="C16" s="19">
        <v>4</v>
      </c>
      <c r="D16" s="19">
        <f>COUNTIF(Checklist!C131:C134, "✓")</f>
        <v>0</v>
      </c>
      <c r="E16" s="19">
        <f>COUNTIF(Checklist!D131:D134, "✓")</f>
        <v>0</v>
      </c>
      <c r="F16" s="19">
        <f>COUNTIF(Checklist!E131:E134, "✓")</f>
        <v>0</v>
      </c>
      <c r="G16" s="19">
        <f>COUNTIF(Checklist!F131:F134, "✓")</f>
        <v>0</v>
      </c>
      <c r="H16" s="85"/>
    </row>
    <row r="17" spans="1:8" ht="27.75" customHeight="1" x14ac:dyDescent="0.3">
      <c r="A17" s="124">
        <v>14</v>
      </c>
      <c r="B17" s="110" t="s">
        <v>66</v>
      </c>
      <c r="C17" s="111">
        <v>8</v>
      </c>
      <c r="D17" s="111">
        <f>COUNTIF(Checklist!C137:C144, "✓")</f>
        <v>0</v>
      </c>
      <c r="E17" s="111">
        <f>COUNTIF(Checklist!D137:D144, "✓")</f>
        <v>0</v>
      </c>
      <c r="F17" s="111">
        <f>COUNTIF(Checklist!E137:E144, "✓")</f>
        <v>0</v>
      </c>
      <c r="G17" s="111">
        <f>COUNTIF(Checklist!F137:F144, "✓")</f>
        <v>0</v>
      </c>
      <c r="H17" s="112"/>
    </row>
    <row r="18" spans="1:8" ht="24.4" customHeight="1" thickBot="1" x14ac:dyDescent="0.35">
      <c r="A18" s="125">
        <v>15</v>
      </c>
      <c r="B18" s="113" t="s">
        <v>67</v>
      </c>
      <c r="C18" s="114">
        <v>2</v>
      </c>
      <c r="D18" s="114">
        <f>COUNTIF(Checklist!C147:C148, "✓")</f>
        <v>0</v>
      </c>
      <c r="E18" s="114">
        <f>COUNTIF(Checklist!D147:D148, "✓")</f>
        <v>0</v>
      </c>
      <c r="F18" s="114">
        <f>COUNTIF(Checklist!E147:E148, "✓")</f>
        <v>0</v>
      </c>
      <c r="G18" s="114">
        <f>COUNTIF(Checklist!F147:F148, "✓")</f>
        <v>0</v>
      </c>
      <c r="H18" s="115"/>
    </row>
  </sheetData>
  <sheetProtection password="D6D7" sheet="1" objects="1" scenarios="1" formatCells="0" formatColumns="0" formatRows="0"/>
  <mergeCells count="5">
    <mergeCell ref="A1:B2"/>
    <mergeCell ref="C1:E1"/>
    <mergeCell ref="F1:H1"/>
    <mergeCell ref="C2:E2"/>
    <mergeCell ref="F2:H2"/>
  </mergeCells>
  <pageMargins left="0.7" right="0.7" top="0.75" bottom="0.75" header="0.3" footer="0.3"/>
  <pageSetup firstPageNumber="4" orientation="landscape" useFirstPageNumber="1" r:id="rId1"/>
  <headerFooter>
    <oddHeader>&amp;C&amp;"Arial,Bold"&amp;12Food Safety Programs and Auditing Protocol for the Tomato Supply Chain
Repacking and Distribution - USDA Checklist</oddHeader>
    <oddFooter>&amp;L&amp;"Arial,Regular"For Official Government Use Only
USDA, AMS, FVP, Fresh Products Branch &amp;R&amp;"Arial,Regular"May 18, 2012
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67"/>
  <sheetViews>
    <sheetView view="pageLayout" topLeftCell="A16" zoomScale="70" zoomScaleNormal="80" zoomScalePageLayoutView="70" workbookViewId="0">
      <selection activeCell="G15" sqref="G15"/>
    </sheetView>
  </sheetViews>
  <sheetFormatPr defaultRowHeight="15" x14ac:dyDescent="0.25"/>
  <cols>
    <col min="1" max="1" width="6.5703125" style="75" customWidth="1"/>
    <col min="2" max="2" width="24.5703125" style="69" customWidth="1"/>
    <col min="3" max="6" width="9.140625" style="62"/>
    <col min="7" max="7" width="45.7109375" customWidth="1"/>
  </cols>
  <sheetData>
    <row r="1" spans="1:7" ht="14.45" x14ac:dyDescent="0.3">
      <c r="A1" s="71" t="s">
        <v>0</v>
      </c>
      <c r="B1" s="70" t="s">
        <v>1</v>
      </c>
      <c r="C1" s="54" t="s">
        <v>2</v>
      </c>
      <c r="D1" s="53" t="s">
        <v>3</v>
      </c>
      <c r="E1" s="53" t="s">
        <v>4</v>
      </c>
      <c r="F1" s="53" t="s">
        <v>5</v>
      </c>
      <c r="G1" s="52" t="s">
        <v>6</v>
      </c>
    </row>
    <row r="2" spans="1:7" s="51" customFormat="1" ht="14.45" x14ac:dyDescent="0.3">
      <c r="A2" s="65">
        <v>1</v>
      </c>
      <c r="B2" s="203" t="s">
        <v>15</v>
      </c>
      <c r="C2" s="204"/>
      <c r="D2" s="204"/>
      <c r="E2" s="204"/>
      <c r="F2" s="205"/>
      <c r="G2" s="52"/>
    </row>
    <row r="3" spans="1:7" ht="64.5" customHeight="1" x14ac:dyDescent="0.3">
      <c r="A3" s="64">
        <v>1.1000000000000001</v>
      </c>
      <c r="B3" s="55" t="s">
        <v>7</v>
      </c>
      <c r="C3" s="128"/>
      <c r="D3" s="128"/>
      <c r="E3" s="130"/>
      <c r="F3" s="129"/>
      <c r="G3" s="118"/>
    </row>
    <row r="4" spans="1:7" ht="66.75" customHeight="1" x14ac:dyDescent="0.3">
      <c r="A4" s="64">
        <v>1.2</v>
      </c>
      <c r="B4" s="55" t="s">
        <v>8</v>
      </c>
      <c r="C4" s="128"/>
      <c r="D4" s="128"/>
      <c r="E4" s="130"/>
      <c r="F4" s="129"/>
      <c r="G4" s="118"/>
    </row>
    <row r="5" spans="1:7" ht="230.45" x14ac:dyDescent="0.3">
      <c r="A5" s="64">
        <v>1.3</v>
      </c>
      <c r="B5" s="55" t="s">
        <v>128</v>
      </c>
      <c r="C5" s="128"/>
      <c r="D5" s="128"/>
      <c r="E5" s="130"/>
      <c r="F5" s="129"/>
      <c r="G5" s="118"/>
    </row>
    <row r="6" spans="1:7" ht="93.75" customHeight="1" x14ac:dyDescent="0.3">
      <c r="A6" s="64">
        <v>1.4</v>
      </c>
      <c r="B6" s="55" t="s">
        <v>22</v>
      </c>
      <c r="C6" s="128"/>
      <c r="D6" s="128"/>
      <c r="E6" s="130"/>
      <c r="F6" s="129"/>
      <c r="G6" s="118"/>
    </row>
    <row r="7" spans="1:7" ht="138" customHeight="1" x14ac:dyDescent="0.3">
      <c r="A7" s="64">
        <v>1.5</v>
      </c>
      <c r="B7" s="55" t="s">
        <v>116</v>
      </c>
      <c r="C7" s="128"/>
      <c r="D7" s="128"/>
      <c r="E7" s="130"/>
      <c r="F7" s="129"/>
      <c r="G7" s="118"/>
    </row>
    <row r="8" spans="1:7" ht="91.5" customHeight="1" x14ac:dyDescent="0.3">
      <c r="A8" s="64">
        <v>1.6</v>
      </c>
      <c r="B8" s="55" t="s">
        <v>130</v>
      </c>
      <c r="C8" s="128"/>
      <c r="D8" s="128"/>
      <c r="E8" s="129"/>
      <c r="F8" s="129"/>
      <c r="G8" s="118"/>
    </row>
    <row r="9" spans="1:7" ht="97.15" customHeight="1" x14ac:dyDescent="0.25">
      <c r="A9" s="91">
        <v>1.7</v>
      </c>
      <c r="B9" s="55" t="s">
        <v>129</v>
      </c>
      <c r="C9" s="129"/>
      <c r="D9" s="129"/>
      <c r="E9" s="129"/>
      <c r="F9" s="129"/>
      <c r="G9" s="118"/>
    </row>
    <row r="10" spans="1:7" s="57" customFormat="1" ht="15.6" x14ac:dyDescent="0.3">
      <c r="A10" s="87"/>
      <c r="B10" s="88"/>
      <c r="C10" s="89"/>
      <c r="D10" s="89"/>
      <c r="E10" s="89"/>
      <c r="F10" s="89"/>
      <c r="G10" s="90"/>
    </row>
    <row r="11" spans="1:7" s="62" customFormat="1" ht="14.45" x14ac:dyDescent="0.3">
      <c r="A11" s="65">
        <v>2</v>
      </c>
      <c r="B11" s="200" t="s">
        <v>17</v>
      </c>
      <c r="C11" s="201"/>
      <c r="D11" s="201"/>
      <c r="E11" s="201"/>
      <c r="F11" s="201"/>
      <c r="G11" s="202"/>
    </row>
    <row r="12" spans="1:7" s="62" customFormat="1" ht="14.45" x14ac:dyDescent="0.3">
      <c r="A12" s="65"/>
      <c r="B12" s="200" t="s">
        <v>131</v>
      </c>
      <c r="C12" s="201"/>
      <c r="D12" s="201"/>
      <c r="E12" s="201"/>
      <c r="F12" s="201"/>
      <c r="G12" s="202"/>
    </row>
    <row r="13" spans="1:7" ht="46.9" customHeight="1" x14ac:dyDescent="0.3">
      <c r="A13" s="64">
        <v>2.1</v>
      </c>
      <c r="B13" s="69" t="s">
        <v>117</v>
      </c>
      <c r="C13" s="128"/>
      <c r="D13" s="129"/>
      <c r="E13" s="129"/>
      <c r="F13" s="129"/>
      <c r="G13" s="119"/>
    </row>
    <row r="14" spans="1:7" ht="76.5" customHeight="1" x14ac:dyDescent="0.3">
      <c r="A14" s="64">
        <v>2.2000000000000002</v>
      </c>
      <c r="B14" s="69" t="s">
        <v>230</v>
      </c>
      <c r="C14" s="128"/>
      <c r="D14" s="128"/>
      <c r="E14" s="128"/>
      <c r="F14" s="128"/>
      <c r="G14" s="119"/>
    </row>
    <row r="15" spans="1:7" ht="60.75" customHeight="1" x14ac:dyDescent="0.3">
      <c r="A15" s="64">
        <v>2.2999999999999998</v>
      </c>
      <c r="B15" s="69" t="s">
        <v>118</v>
      </c>
      <c r="C15" s="128"/>
      <c r="D15" s="128"/>
      <c r="E15" s="128"/>
      <c r="F15" s="128"/>
      <c r="G15" s="119"/>
    </row>
    <row r="16" spans="1:7" ht="115.5" customHeight="1" x14ac:dyDescent="0.3">
      <c r="A16" s="64">
        <v>2.4</v>
      </c>
      <c r="B16" s="69" t="s">
        <v>119</v>
      </c>
      <c r="C16" s="128"/>
      <c r="D16" s="128"/>
      <c r="E16" s="128"/>
      <c r="F16" s="128"/>
      <c r="G16" s="119"/>
    </row>
    <row r="17" spans="1:7" s="56" customFormat="1" ht="33.75" customHeight="1" x14ac:dyDescent="0.3">
      <c r="A17" s="64">
        <v>2.5</v>
      </c>
      <c r="B17" s="69" t="s">
        <v>132</v>
      </c>
      <c r="C17" s="128"/>
      <c r="D17" s="128"/>
      <c r="E17" s="128"/>
      <c r="F17" s="128"/>
      <c r="G17" s="119"/>
    </row>
    <row r="18" spans="1:7" s="56" customFormat="1" ht="72.75" customHeight="1" x14ac:dyDescent="0.3">
      <c r="A18" s="64">
        <v>2.6</v>
      </c>
      <c r="B18" s="69" t="s">
        <v>133</v>
      </c>
      <c r="C18" s="128"/>
      <c r="D18" s="128"/>
      <c r="E18" s="128"/>
      <c r="F18" s="128"/>
      <c r="G18" s="119"/>
    </row>
    <row r="19" spans="1:7" s="56" customFormat="1" ht="47.25" customHeight="1" x14ac:dyDescent="0.3">
      <c r="A19" s="64">
        <v>2.7</v>
      </c>
      <c r="B19" s="69" t="s">
        <v>134</v>
      </c>
      <c r="C19" s="128"/>
      <c r="D19" s="128"/>
      <c r="E19" s="128"/>
      <c r="F19" s="128"/>
      <c r="G19" s="119"/>
    </row>
    <row r="20" spans="1:7" s="66" customFormat="1" ht="16.5" customHeight="1" x14ac:dyDescent="0.25">
      <c r="A20" s="65"/>
      <c r="B20" s="200" t="s">
        <v>135</v>
      </c>
      <c r="C20" s="201"/>
      <c r="D20" s="201"/>
      <c r="E20" s="201"/>
      <c r="F20" s="201"/>
      <c r="G20" s="202"/>
    </row>
    <row r="21" spans="1:7" s="66" customFormat="1" ht="103.5" customHeight="1" x14ac:dyDescent="0.25">
      <c r="A21" s="64">
        <v>2.8</v>
      </c>
      <c r="B21" s="69" t="s">
        <v>136</v>
      </c>
      <c r="C21" s="131"/>
      <c r="D21" s="131"/>
      <c r="E21" s="131"/>
      <c r="F21" s="131"/>
      <c r="G21" s="120"/>
    </row>
    <row r="22" spans="1:7" s="66" customFormat="1" ht="36" customHeight="1" x14ac:dyDescent="0.25">
      <c r="A22" s="64">
        <v>2.9</v>
      </c>
      <c r="B22" s="69" t="s">
        <v>137</v>
      </c>
      <c r="C22" s="131"/>
      <c r="D22" s="131"/>
      <c r="E22" s="131"/>
      <c r="F22" s="131"/>
      <c r="G22" s="120"/>
    </row>
    <row r="23" spans="1:7" s="66" customFormat="1" ht="144.75" customHeight="1" x14ac:dyDescent="0.25">
      <c r="A23" s="68">
        <v>2.1</v>
      </c>
      <c r="B23" s="69" t="s">
        <v>120</v>
      </c>
      <c r="C23" s="131"/>
      <c r="D23" s="131"/>
      <c r="E23" s="131"/>
      <c r="F23" s="131"/>
      <c r="G23" s="120"/>
    </row>
    <row r="24" spans="1:7" s="66" customFormat="1" ht="91.5" customHeight="1" x14ac:dyDescent="0.25">
      <c r="A24" s="68">
        <v>2.11</v>
      </c>
      <c r="B24" s="69" t="s">
        <v>138</v>
      </c>
      <c r="C24" s="131"/>
      <c r="D24" s="131"/>
      <c r="E24" s="131"/>
      <c r="F24" s="131"/>
      <c r="G24" s="120"/>
    </row>
    <row r="25" spans="1:7" s="66" customFormat="1" ht="72.75" customHeight="1" x14ac:dyDescent="0.25">
      <c r="A25" s="68">
        <v>2.12</v>
      </c>
      <c r="B25" s="69" t="s">
        <v>139</v>
      </c>
      <c r="C25" s="131"/>
      <c r="D25" s="131"/>
      <c r="E25" s="131"/>
      <c r="F25" s="131"/>
      <c r="G25" s="120"/>
    </row>
    <row r="26" spans="1:7" s="66" customFormat="1" ht="87" customHeight="1" x14ac:dyDescent="0.25">
      <c r="A26" s="68">
        <v>2.13</v>
      </c>
      <c r="B26" s="69" t="s">
        <v>140</v>
      </c>
      <c r="C26" s="131"/>
      <c r="D26" s="131"/>
      <c r="E26" s="131"/>
      <c r="F26" s="131"/>
      <c r="G26" s="120"/>
    </row>
    <row r="27" spans="1:7" s="66" customFormat="1" ht="14.25" customHeight="1" x14ac:dyDescent="0.25">
      <c r="A27" s="67"/>
      <c r="B27" s="200" t="s">
        <v>141</v>
      </c>
      <c r="C27" s="201"/>
      <c r="D27" s="201"/>
      <c r="E27" s="201"/>
      <c r="F27" s="201"/>
      <c r="G27" s="202"/>
    </row>
    <row r="28" spans="1:7" s="66" customFormat="1" ht="74.25" customHeight="1" x14ac:dyDescent="0.25">
      <c r="A28" s="68">
        <v>2.14</v>
      </c>
      <c r="B28" s="69" t="s">
        <v>142</v>
      </c>
      <c r="C28" s="131"/>
      <c r="D28" s="131"/>
      <c r="E28" s="131"/>
      <c r="F28" s="131"/>
      <c r="G28" s="120"/>
    </row>
    <row r="29" spans="1:7" s="66" customFormat="1" ht="73.5" customHeight="1" x14ac:dyDescent="0.25">
      <c r="A29" s="68">
        <v>2.15</v>
      </c>
      <c r="B29" s="69" t="s">
        <v>143</v>
      </c>
      <c r="C29" s="131"/>
      <c r="D29" s="131"/>
      <c r="E29" s="131"/>
      <c r="F29" s="131"/>
      <c r="G29" s="120"/>
    </row>
    <row r="30" spans="1:7" s="66" customFormat="1" ht="87.75" customHeight="1" x14ac:dyDescent="0.25">
      <c r="A30" s="68">
        <v>2.16</v>
      </c>
      <c r="B30" s="69" t="s">
        <v>144</v>
      </c>
      <c r="C30" s="131"/>
      <c r="D30" s="131"/>
      <c r="E30" s="131"/>
      <c r="F30" s="131"/>
      <c r="G30" s="120"/>
    </row>
    <row r="31" spans="1:7" s="66" customFormat="1" x14ac:dyDescent="0.25">
      <c r="A31" s="93"/>
      <c r="B31" s="94"/>
      <c r="C31" s="92"/>
      <c r="D31" s="92"/>
      <c r="E31" s="92"/>
      <c r="F31" s="92"/>
      <c r="G31" s="63"/>
    </row>
    <row r="32" spans="1:7" s="66" customFormat="1" ht="15" customHeight="1" x14ac:dyDescent="0.25">
      <c r="A32" s="76">
        <v>3</v>
      </c>
      <c r="B32" s="206" t="s">
        <v>18</v>
      </c>
      <c r="C32" s="206"/>
      <c r="D32" s="206"/>
      <c r="E32" s="206"/>
      <c r="F32" s="206"/>
      <c r="G32" s="206"/>
    </row>
    <row r="33" spans="1:7" ht="114.75" customHeight="1" x14ac:dyDescent="0.25">
      <c r="A33" s="64">
        <v>3.1</v>
      </c>
      <c r="B33" s="69" t="s">
        <v>145</v>
      </c>
      <c r="C33" s="128"/>
      <c r="D33" s="128"/>
      <c r="E33" s="128"/>
      <c r="F33" s="128"/>
      <c r="G33" s="118"/>
    </row>
    <row r="34" spans="1:7" ht="47.25" customHeight="1" x14ac:dyDescent="0.25">
      <c r="A34" s="64">
        <v>3.2</v>
      </c>
      <c r="B34" s="69" t="s">
        <v>146</v>
      </c>
      <c r="C34" s="128"/>
      <c r="D34" s="128"/>
      <c r="E34" s="128"/>
      <c r="F34" s="128"/>
      <c r="G34" s="118"/>
    </row>
    <row r="35" spans="1:7" ht="89.25" customHeight="1" x14ac:dyDescent="0.25">
      <c r="A35" s="64">
        <v>3.3</v>
      </c>
      <c r="B35" s="69" t="s">
        <v>23</v>
      </c>
      <c r="C35" s="128"/>
      <c r="D35" s="128"/>
      <c r="E35" s="128"/>
      <c r="F35" s="128"/>
      <c r="G35" s="118"/>
    </row>
    <row r="36" spans="1:7" s="56" customFormat="1" ht="43.5" customHeight="1" x14ac:dyDescent="0.25">
      <c r="A36" s="64">
        <v>3.4</v>
      </c>
      <c r="B36" s="69" t="s">
        <v>147</v>
      </c>
      <c r="C36" s="128"/>
      <c r="D36" s="128"/>
      <c r="E36" s="128"/>
      <c r="F36" s="128"/>
      <c r="G36" s="118"/>
    </row>
    <row r="37" spans="1:7" s="56" customFormat="1" ht="144" customHeight="1" x14ac:dyDescent="0.25">
      <c r="A37" s="64">
        <v>3.5</v>
      </c>
      <c r="B37" s="69" t="s">
        <v>121</v>
      </c>
      <c r="C37" s="128"/>
      <c r="D37" s="128"/>
      <c r="E37" s="128"/>
      <c r="F37" s="128"/>
      <c r="G37" s="118"/>
    </row>
    <row r="38" spans="1:7" s="56" customFormat="1" ht="116.25" customHeight="1" x14ac:dyDescent="0.25">
      <c r="A38" s="64">
        <v>3.6</v>
      </c>
      <c r="B38" s="69" t="s">
        <v>122</v>
      </c>
      <c r="C38" s="128"/>
      <c r="D38" s="128"/>
      <c r="E38" s="128"/>
      <c r="F38" s="128"/>
      <c r="G38" s="118"/>
    </row>
    <row r="39" spans="1:7" s="56" customFormat="1" ht="59.25" customHeight="1" x14ac:dyDescent="0.25">
      <c r="A39" s="64">
        <v>3.7</v>
      </c>
      <c r="B39" s="69" t="s">
        <v>148</v>
      </c>
      <c r="C39" s="128"/>
      <c r="D39" s="128"/>
      <c r="E39" s="128"/>
      <c r="F39" s="128"/>
      <c r="G39" s="118"/>
    </row>
    <row r="40" spans="1:7" s="57" customFormat="1" x14ac:dyDescent="0.25">
      <c r="A40" s="95"/>
      <c r="B40" s="94"/>
      <c r="C40" s="86"/>
      <c r="D40" s="86"/>
      <c r="E40" s="86"/>
      <c r="F40" s="86"/>
      <c r="G40" s="96"/>
    </row>
    <row r="41" spans="1:7" s="62" customFormat="1" x14ac:dyDescent="0.25">
      <c r="A41" s="65">
        <v>4</v>
      </c>
      <c r="B41" s="200" t="s">
        <v>19</v>
      </c>
      <c r="C41" s="201"/>
      <c r="D41" s="201"/>
      <c r="E41" s="201"/>
      <c r="F41" s="201"/>
      <c r="G41" s="202"/>
    </row>
    <row r="42" spans="1:7" ht="117.75" customHeight="1" x14ac:dyDescent="0.25">
      <c r="A42" s="64">
        <v>4.0999999999999996</v>
      </c>
      <c r="B42" s="69" t="s">
        <v>149</v>
      </c>
      <c r="C42" s="128"/>
      <c r="D42" s="128"/>
      <c r="E42" s="128"/>
      <c r="F42" s="128"/>
      <c r="G42" s="118"/>
    </row>
    <row r="43" spans="1:7" ht="157.5" customHeight="1" x14ac:dyDescent="0.25">
      <c r="A43" s="64">
        <v>4.2</v>
      </c>
      <c r="B43" s="69" t="s">
        <v>150</v>
      </c>
      <c r="C43" s="128"/>
      <c r="D43" s="128"/>
      <c r="E43" s="128"/>
      <c r="F43" s="128"/>
      <c r="G43" s="118"/>
    </row>
    <row r="44" spans="1:7" ht="76.5" customHeight="1" x14ac:dyDescent="0.25">
      <c r="A44" s="64">
        <v>4.3</v>
      </c>
      <c r="B44" s="69" t="s">
        <v>151</v>
      </c>
      <c r="C44" s="128"/>
      <c r="D44" s="128"/>
      <c r="E44" s="128"/>
      <c r="F44" s="128"/>
      <c r="G44" s="118"/>
    </row>
    <row r="45" spans="1:7" s="56" customFormat="1" ht="75" customHeight="1" x14ac:dyDescent="0.25">
      <c r="A45" s="64">
        <v>4.4000000000000004</v>
      </c>
      <c r="B45" s="69" t="s">
        <v>152</v>
      </c>
      <c r="C45" s="128"/>
      <c r="D45" s="128"/>
      <c r="E45" s="128"/>
      <c r="F45" s="128"/>
      <c r="G45" s="118"/>
    </row>
    <row r="46" spans="1:7" s="56" customFormat="1" ht="159" customHeight="1" x14ac:dyDescent="0.25">
      <c r="A46" s="64">
        <v>4.5</v>
      </c>
      <c r="B46" s="69" t="s">
        <v>153</v>
      </c>
      <c r="C46" s="128"/>
      <c r="D46" s="128"/>
      <c r="E46" s="128"/>
      <c r="F46" s="128"/>
      <c r="G46" s="118"/>
    </row>
    <row r="47" spans="1:7" s="56" customFormat="1" ht="76.5" customHeight="1" x14ac:dyDescent="0.25">
      <c r="A47" s="64">
        <v>4.5999999999999996</v>
      </c>
      <c r="B47" s="69" t="s">
        <v>154</v>
      </c>
      <c r="C47" s="128"/>
      <c r="D47" s="128"/>
      <c r="E47" s="128"/>
      <c r="F47" s="128"/>
      <c r="G47" s="118"/>
    </row>
    <row r="48" spans="1:7" s="57" customFormat="1" x14ac:dyDescent="0.25">
      <c r="A48" s="95"/>
      <c r="B48" s="94"/>
      <c r="C48" s="86"/>
      <c r="D48" s="86"/>
      <c r="E48" s="86"/>
      <c r="F48" s="86"/>
      <c r="G48" s="96"/>
    </row>
    <row r="49" spans="1:7" s="56" customFormat="1" ht="18" customHeight="1" x14ac:dyDescent="0.25">
      <c r="A49" s="65">
        <v>5</v>
      </c>
      <c r="B49" s="203" t="s">
        <v>155</v>
      </c>
      <c r="C49" s="204"/>
      <c r="D49" s="204"/>
      <c r="E49" s="204"/>
      <c r="F49" s="204"/>
      <c r="G49" s="205"/>
    </row>
    <row r="50" spans="1:7" ht="75.75" customHeight="1" x14ac:dyDescent="0.25">
      <c r="A50" s="64">
        <v>5.0999999999999996</v>
      </c>
      <c r="B50" s="69" t="s">
        <v>156</v>
      </c>
      <c r="C50" s="128"/>
      <c r="D50" s="129"/>
      <c r="E50" s="130"/>
      <c r="F50" s="129"/>
      <c r="G50" s="118"/>
    </row>
    <row r="51" spans="1:7" ht="174.75" customHeight="1" x14ac:dyDescent="0.25">
      <c r="A51" s="64">
        <v>5.2</v>
      </c>
      <c r="B51" s="69" t="s">
        <v>157</v>
      </c>
      <c r="C51" s="128"/>
      <c r="D51" s="129"/>
      <c r="E51" s="130"/>
      <c r="F51" s="129"/>
      <c r="G51" s="118"/>
    </row>
    <row r="52" spans="1:7" ht="102" customHeight="1" x14ac:dyDescent="0.25">
      <c r="A52" s="64">
        <v>5.3</v>
      </c>
      <c r="B52" s="69" t="s">
        <v>158</v>
      </c>
      <c r="C52" s="128"/>
      <c r="D52" s="129"/>
      <c r="E52" s="129"/>
      <c r="F52" s="129"/>
      <c r="G52" s="118"/>
    </row>
    <row r="53" spans="1:7" s="57" customFormat="1" x14ac:dyDescent="0.25">
      <c r="A53" s="95"/>
      <c r="B53" s="94"/>
      <c r="C53" s="86"/>
      <c r="D53" s="86"/>
      <c r="E53" s="86"/>
      <c r="F53" s="86"/>
      <c r="G53" s="96"/>
    </row>
    <row r="54" spans="1:7" s="62" customFormat="1" x14ac:dyDescent="0.25">
      <c r="A54" s="65">
        <v>6</v>
      </c>
      <c r="B54" s="200" t="s">
        <v>159</v>
      </c>
      <c r="C54" s="201"/>
      <c r="D54" s="201"/>
      <c r="E54" s="201"/>
      <c r="F54" s="201"/>
      <c r="G54" s="202"/>
    </row>
    <row r="55" spans="1:7" ht="104.25" customHeight="1" x14ac:dyDescent="0.25">
      <c r="A55" s="64">
        <v>6.1</v>
      </c>
      <c r="B55" s="69" t="s">
        <v>160</v>
      </c>
      <c r="C55" s="128"/>
      <c r="D55" s="129"/>
      <c r="E55" s="130"/>
      <c r="F55" s="129"/>
      <c r="G55" s="118"/>
    </row>
    <row r="56" spans="1:7" ht="58.5" customHeight="1" x14ac:dyDescent="0.25">
      <c r="A56" s="64">
        <v>6.2</v>
      </c>
      <c r="B56" s="69" t="s">
        <v>231</v>
      </c>
      <c r="C56" s="128"/>
      <c r="D56" s="129"/>
      <c r="E56" s="130"/>
      <c r="F56" s="129"/>
      <c r="G56" s="118"/>
    </row>
    <row r="57" spans="1:7" ht="142.5" customHeight="1" x14ac:dyDescent="0.25">
      <c r="A57" s="64">
        <v>6.3</v>
      </c>
      <c r="B57" s="69" t="s">
        <v>161</v>
      </c>
      <c r="C57" s="128"/>
      <c r="D57" s="128"/>
      <c r="E57" s="128"/>
      <c r="F57" s="128"/>
      <c r="G57" s="118"/>
    </row>
    <row r="58" spans="1:7" ht="58.5" customHeight="1" x14ac:dyDescent="0.25">
      <c r="A58" s="64">
        <v>6.4</v>
      </c>
      <c r="B58" s="69" t="s">
        <v>162</v>
      </c>
      <c r="C58" s="128"/>
      <c r="D58" s="128"/>
      <c r="E58" s="128"/>
      <c r="F58" s="128"/>
      <c r="G58" s="118"/>
    </row>
    <row r="59" spans="1:7" ht="171.75" customHeight="1" x14ac:dyDescent="0.25">
      <c r="A59" s="64">
        <v>6.5</v>
      </c>
      <c r="B59" s="69" t="s">
        <v>163</v>
      </c>
      <c r="C59" s="128"/>
      <c r="D59" s="128"/>
      <c r="E59" s="128"/>
      <c r="F59" s="128"/>
      <c r="G59" s="118"/>
    </row>
    <row r="60" spans="1:7" s="57" customFormat="1" x14ac:dyDescent="0.25">
      <c r="A60" s="95"/>
      <c r="B60" s="94"/>
      <c r="C60" s="86"/>
      <c r="D60" s="86"/>
      <c r="E60" s="86"/>
      <c r="F60" s="86"/>
      <c r="G60" s="96"/>
    </row>
    <row r="61" spans="1:7" s="62" customFormat="1" ht="17.25" customHeight="1" x14ac:dyDescent="0.25">
      <c r="A61" s="65">
        <v>7</v>
      </c>
      <c r="B61" s="203" t="s">
        <v>164</v>
      </c>
      <c r="C61" s="204"/>
      <c r="D61" s="204"/>
      <c r="E61" s="204"/>
      <c r="F61" s="204"/>
      <c r="G61" s="205"/>
    </row>
    <row r="62" spans="1:7" ht="117" customHeight="1" x14ac:dyDescent="0.25">
      <c r="A62" s="64">
        <v>7.1</v>
      </c>
      <c r="B62" s="69" t="s">
        <v>232</v>
      </c>
      <c r="C62" s="128"/>
      <c r="D62" s="128"/>
      <c r="E62" s="128"/>
      <c r="F62" s="128"/>
      <c r="G62" s="118"/>
    </row>
    <row r="63" spans="1:7" ht="144" customHeight="1" x14ac:dyDescent="0.25">
      <c r="A63" s="64">
        <v>7.2</v>
      </c>
      <c r="B63" s="69" t="s">
        <v>165</v>
      </c>
      <c r="C63" s="128"/>
      <c r="D63" s="128"/>
      <c r="E63" s="128"/>
      <c r="F63" s="128"/>
      <c r="G63" s="118"/>
    </row>
    <row r="64" spans="1:7" ht="53.25" customHeight="1" x14ac:dyDescent="0.25">
      <c r="A64" s="64">
        <v>7.3</v>
      </c>
      <c r="B64" s="69" t="s">
        <v>166</v>
      </c>
      <c r="C64" s="128"/>
      <c r="D64" s="128"/>
      <c r="E64" s="128"/>
      <c r="F64" s="128"/>
      <c r="G64" s="118"/>
    </row>
    <row r="65" spans="1:7" s="56" customFormat="1" ht="129" customHeight="1" x14ac:dyDescent="0.25">
      <c r="A65" s="64">
        <v>7.4</v>
      </c>
      <c r="B65" s="69" t="s">
        <v>167</v>
      </c>
      <c r="C65" s="128"/>
      <c r="D65" s="128"/>
      <c r="E65" s="128"/>
      <c r="F65" s="128"/>
      <c r="G65" s="121"/>
    </row>
    <row r="66" spans="1:7" s="57" customFormat="1" x14ac:dyDescent="0.25">
      <c r="A66" s="95"/>
      <c r="B66" s="94"/>
      <c r="C66" s="86"/>
      <c r="D66" s="86"/>
      <c r="E66" s="86"/>
      <c r="F66" s="86"/>
      <c r="G66" s="94"/>
    </row>
    <row r="67" spans="1:7" s="62" customFormat="1" ht="15.75" customHeight="1" x14ac:dyDescent="0.25">
      <c r="A67" s="65">
        <v>8</v>
      </c>
      <c r="B67" s="200" t="s">
        <v>168</v>
      </c>
      <c r="C67" s="201"/>
      <c r="D67" s="201"/>
      <c r="E67" s="201"/>
      <c r="F67" s="201"/>
      <c r="G67" s="202"/>
    </row>
    <row r="68" spans="1:7" s="62" customFormat="1" ht="15.75" customHeight="1" x14ac:dyDescent="0.25">
      <c r="A68" s="65"/>
      <c r="B68" s="200" t="s">
        <v>170</v>
      </c>
      <c r="C68" s="201"/>
      <c r="D68" s="201"/>
      <c r="E68" s="201"/>
      <c r="F68" s="201"/>
      <c r="G68" s="202"/>
    </row>
    <row r="69" spans="1:7" ht="77.25" customHeight="1" x14ac:dyDescent="0.25">
      <c r="A69" s="64">
        <v>8.1</v>
      </c>
      <c r="B69" s="69" t="s">
        <v>169</v>
      </c>
      <c r="C69" s="128"/>
      <c r="D69" s="128"/>
      <c r="E69" s="128"/>
      <c r="F69" s="128"/>
      <c r="G69" s="118"/>
    </row>
    <row r="70" spans="1:7" s="56" customFormat="1" ht="15.75" customHeight="1" x14ac:dyDescent="0.25">
      <c r="A70" s="64"/>
      <c r="B70" s="200" t="s">
        <v>171</v>
      </c>
      <c r="C70" s="201"/>
      <c r="D70" s="201"/>
      <c r="E70" s="201"/>
      <c r="F70" s="201"/>
      <c r="G70" s="202"/>
    </row>
    <row r="71" spans="1:7" ht="44.25" customHeight="1" x14ac:dyDescent="0.25">
      <c r="A71" s="64">
        <v>8.1999999999999993</v>
      </c>
      <c r="B71" s="69" t="s">
        <v>172</v>
      </c>
      <c r="C71" s="128"/>
      <c r="D71" s="128"/>
      <c r="E71" s="128"/>
      <c r="F71" s="128"/>
      <c r="G71" s="118"/>
    </row>
    <row r="72" spans="1:7" ht="44.25" customHeight="1" x14ac:dyDescent="0.25">
      <c r="A72" s="64">
        <v>8.3000000000000007</v>
      </c>
      <c r="B72" s="69" t="s">
        <v>173</v>
      </c>
      <c r="C72" s="128"/>
      <c r="D72" s="128"/>
      <c r="E72" s="128"/>
      <c r="F72" s="128"/>
      <c r="G72" s="118"/>
    </row>
    <row r="73" spans="1:7" s="62" customFormat="1" x14ac:dyDescent="0.25">
      <c r="A73" s="65"/>
      <c r="B73" s="200" t="s">
        <v>174</v>
      </c>
      <c r="C73" s="201"/>
      <c r="D73" s="201"/>
      <c r="E73" s="201"/>
      <c r="F73" s="201"/>
      <c r="G73" s="202"/>
    </row>
    <row r="74" spans="1:7" ht="86.25" customHeight="1" x14ac:dyDescent="0.25">
      <c r="A74" s="64">
        <v>8.4</v>
      </c>
      <c r="B74" s="69" t="s">
        <v>175</v>
      </c>
      <c r="C74" s="128"/>
      <c r="D74" s="128"/>
      <c r="E74" s="128"/>
      <c r="F74" s="128"/>
      <c r="G74" s="118"/>
    </row>
    <row r="75" spans="1:7" ht="87.75" customHeight="1" x14ac:dyDescent="0.25">
      <c r="A75" s="64">
        <v>8.5</v>
      </c>
      <c r="B75" s="69" t="s">
        <v>176</v>
      </c>
      <c r="C75" s="128"/>
      <c r="D75" s="128"/>
      <c r="E75" s="128"/>
      <c r="F75" s="128"/>
      <c r="G75" s="118"/>
    </row>
    <row r="76" spans="1:7" ht="45.75" customHeight="1" x14ac:dyDescent="0.25">
      <c r="A76" s="64">
        <v>8.6</v>
      </c>
      <c r="B76" s="69" t="s">
        <v>177</v>
      </c>
      <c r="C76" s="128"/>
      <c r="D76" s="128"/>
      <c r="E76" s="128"/>
      <c r="F76" s="128"/>
      <c r="G76" s="118"/>
    </row>
    <row r="77" spans="1:7" s="56" customFormat="1" ht="45" customHeight="1" x14ac:dyDescent="0.25">
      <c r="A77" s="64">
        <v>8.6999999999999993</v>
      </c>
      <c r="B77" s="69" t="s">
        <v>178</v>
      </c>
      <c r="C77" s="128"/>
      <c r="D77" s="128"/>
      <c r="E77" s="128"/>
      <c r="F77" s="128"/>
      <c r="G77" s="118"/>
    </row>
    <row r="78" spans="1:7" s="56" customFormat="1" ht="19.5" customHeight="1" x14ac:dyDescent="0.25">
      <c r="A78" s="77"/>
      <c r="B78" s="203" t="s">
        <v>237</v>
      </c>
      <c r="C78" s="204"/>
      <c r="D78" s="204"/>
      <c r="E78" s="204"/>
      <c r="F78" s="204"/>
      <c r="G78" s="205"/>
    </row>
    <row r="79" spans="1:7" s="56" customFormat="1" ht="147.75" customHeight="1" x14ac:dyDescent="0.25">
      <c r="A79" s="79">
        <v>8.8000000000000007</v>
      </c>
      <c r="B79" s="78" t="s">
        <v>123</v>
      </c>
      <c r="C79" s="131"/>
      <c r="D79" s="131"/>
      <c r="E79" s="131"/>
      <c r="F79" s="131"/>
      <c r="G79" s="118"/>
    </row>
    <row r="80" spans="1:7" ht="144.75" customHeight="1" x14ac:dyDescent="0.25">
      <c r="A80" s="64">
        <v>8.9</v>
      </c>
      <c r="B80" s="69" t="s">
        <v>233</v>
      </c>
      <c r="C80" s="131"/>
      <c r="D80" s="131"/>
      <c r="E80" s="131"/>
      <c r="F80" s="131"/>
      <c r="G80" s="118"/>
    </row>
    <row r="81" spans="1:7" ht="314.25" x14ac:dyDescent="0.25">
      <c r="A81" s="68">
        <v>8.1</v>
      </c>
      <c r="B81" s="69" t="s">
        <v>234</v>
      </c>
      <c r="C81" s="131"/>
      <c r="D81" s="131"/>
      <c r="E81" s="131"/>
      <c r="F81" s="131"/>
      <c r="G81" s="118"/>
    </row>
    <row r="82" spans="1:7" s="56" customFormat="1" ht="88.5" customHeight="1" x14ac:dyDescent="0.25">
      <c r="A82" s="68">
        <v>8.11</v>
      </c>
      <c r="B82" s="69" t="s">
        <v>124</v>
      </c>
      <c r="C82" s="131"/>
      <c r="D82" s="131"/>
      <c r="E82" s="131"/>
      <c r="F82" s="131"/>
      <c r="G82" s="118"/>
    </row>
    <row r="83" spans="1:7" s="56" customFormat="1" ht="95.25" customHeight="1" x14ac:dyDescent="0.25">
      <c r="A83" s="68">
        <v>8.1199999999999992</v>
      </c>
      <c r="B83" s="69" t="s">
        <v>24</v>
      </c>
      <c r="C83" s="131"/>
      <c r="D83" s="131"/>
      <c r="E83" s="131"/>
      <c r="F83" s="131"/>
      <c r="G83" s="118"/>
    </row>
    <row r="84" spans="1:7" s="56" customFormat="1" ht="230.25" customHeight="1" x14ac:dyDescent="0.25">
      <c r="A84" s="68">
        <v>8.1300000000000008</v>
      </c>
      <c r="B84" s="69" t="s">
        <v>179</v>
      </c>
      <c r="C84" s="131"/>
      <c r="D84" s="131"/>
      <c r="E84" s="131"/>
      <c r="F84" s="131"/>
      <c r="G84" s="118"/>
    </row>
    <row r="85" spans="1:7" s="56" customFormat="1" ht="76.5" customHeight="1" x14ac:dyDescent="0.25">
      <c r="A85" s="68">
        <v>8.14</v>
      </c>
      <c r="B85" s="69" t="s">
        <v>125</v>
      </c>
      <c r="C85" s="131"/>
      <c r="D85" s="131"/>
      <c r="E85" s="131"/>
      <c r="F85" s="131"/>
      <c r="G85" s="118"/>
    </row>
    <row r="86" spans="1:7" s="56" customFormat="1" ht="188.25" customHeight="1" x14ac:dyDescent="0.25">
      <c r="A86" s="68">
        <v>8.15</v>
      </c>
      <c r="B86" s="69" t="s">
        <v>180</v>
      </c>
      <c r="C86" s="131"/>
      <c r="D86" s="131"/>
      <c r="E86" s="131"/>
      <c r="F86" s="131"/>
      <c r="G86" s="118"/>
    </row>
    <row r="87" spans="1:7" s="56" customFormat="1" ht="191.25" customHeight="1" x14ac:dyDescent="0.25">
      <c r="A87" s="68">
        <v>8.16</v>
      </c>
      <c r="B87" s="69" t="s">
        <v>181</v>
      </c>
      <c r="C87" s="131"/>
      <c r="D87" s="131"/>
      <c r="E87" s="131"/>
      <c r="F87" s="131"/>
      <c r="G87" s="118"/>
    </row>
    <row r="88" spans="1:7" s="56" customFormat="1" ht="207" customHeight="1" x14ac:dyDescent="0.25">
      <c r="A88" s="68">
        <v>8.17</v>
      </c>
      <c r="B88" s="69" t="s">
        <v>235</v>
      </c>
      <c r="C88" s="131"/>
      <c r="D88" s="131"/>
      <c r="E88" s="131"/>
      <c r="F88" s="131"/>
      <c r="G88" s="118"/>
    </row>
    <row r="89" spans="1:7" s="56" customFormat="1" ht="164.25" customHeight="1" x14ac:dyDescent="0.25">
      <c r="A89" s="68">
        <v>8.18</v>
      </c>
      <c r="B89" s="69" t="s">
        <v>126</v>
      </c>
      <c r="C89" s="131"/>
      <c r="D89" s="131"/>
      <c r="E89" s="131"/>
      <c r="F89" s="131"/>
      <c r="G89" s="118"/>
    </row>
    <row r="90" spans="1:7" s="56" customFormat="1" ht="118.5" customHeight="1" x14ac:dyDescent="0.25">
      <c r="A90" s="68">
        <v>8.19</v>
      </c>
      <c r="B90" s="69" t="s">
        <v>127</v>
      </c>
      <c r="C90" s="131"/>
      <c r="D90" s="131"/>
      <c r="E90" s="131"/>
      <c r="F90" s="131"/>
      <c r="G90" s="118"/>
    </row>
    <row r="91" spans="1:7" s="57" customFormat="1" x14ac:dyDescent="0.25">
      <c r="A91" s="93"/>
      <c r="B91" s="94"/>
      <c r="C91" s="92"/>
      <c r="D91" s="92"/>
      <c r="E91" s="92"/>
      <c r="F91" s="92"/>
      <c r="G91" s="96"/>
    </row>
    <row r="92" spans="1:7" s="62" customFormat="1" ht="16.5" customHeight="1" x14ac:dyDescent="0.25">
      <c r="A92" s="65">
        <v>9</v>
      </c>
      <c r="B92" s="203" t="s">
        <v>62</v>
      </c>
      <c r="C92" s="204"/>
      <c r="D92" s="204"/>
      <c r="E92" s="204"/>
      <c r="F92" s="204"/>
      <c r="G92" s="205"/>
    </row>
    <row r="93" spans="1:7" ht="65.25" customHeight="1" x14ac:dyDescent="0.25">
      <c r="A93" s="64">
        <v>9.1</v>
      </c>
      <c r="B93" s="69" t="s">
        <v>182</v>
      </c>
      <c r="C93" s="128"/>
      <c r="D93" s="128"/>
      <c r="E93" s="128"/>
      <c r="F93" s="128"/>
      <c r="G93" s="118"/>
    </row>
    <row r="94" spans="1:7" ht="133.5" customHeight="1" x14ac:dyDescent="0.25">
      <c r="A94" s="72">
        <v>9.1999999999999993</v>
      </c>
      <c r="B94" s="69" t="s">
        <v>183</v>
      </c>
      <c r="C94" s="128"/>
      <c r="D94" s="128"/>
      <c r="E94" s="128"/>
      <c r="F94" s="128"/>
      <c r="G94" s="118"/>
    </row>
    <row r="95" spans="1:7" s="57" customFormat="1" x14ac:dyDescent="0.25">
      <c r="A95" s="97"/>
      <c r="B95" s="94"/>
      <c r="C95" s="86"/>
      <c r="D95" s="86"/>
      <c r="E95" s="86"/>
      <c r="F95" s="86"/>
      <c r="G95" s="96"/>
    </row>
    <row r="96" spans="1:7" s="62" customFormat="1" x14ac:dyDescent="0.25">
      <c r="A96" s="65">
        <v>10</v>
      </c>
      <c r="B96" s="200" t="s">
        <v>21</v>
      </c>
      <c r="C96" s="201"/>
      <c r="D96" s="201"/>
      <c r="E96" s="201"/>
      <c r="F96" s="201"/>
      <c r="G96" s="202"/>
    </row>
    <row r="97" spans="1:7" ht="104.25" customHeight="1" x14ac:dyDescent="0.25">
      <c r="A97" s="72">
        <v>10.1</v>
      </c>
      <c r="B97" s="69" t="s">
        <v>184</v>
      </c>
      <c r="C97" s="128"/>
      <c r="D97" s="129"/>
      <c r="E97" s="132"/>
      <c r="F97" s="129"/>
      <c r="G97" s="118"/>
    </row>
    <row r="98" spans="1:7" s="57" customFormat="1" x14ac:dyDescent="0.25">
      <c r="A98" s="97"/>
      <c r="B98" s="94"/>
      <c r="C98" s="86"/>
      <c r="D98" s="86"/>
      <c r="E98" s="98"/>
      <c r="F98" s="86"/>
      <c r="G98" s="96"/>
    </row>
    <row r="99" spans="1:7" s="62" customFormat="1" x14ac:dyDescent="0.25">
      <c r="A99" s="65">
        <v>11</v>
      </c>
      <c r="B99" s="200" t="s">
        <v>185</v>
      </c>
      <c r="C99" s="201"/>
      <c r="D99" s="201"/>
      <c r="E99" s="201"/>
      <c r="F99" s="201"/>
      <c r="G99" s="202"/>
    </row>
    <row r="100" spans="1:7" ht="105" customHeight="1" x14ac:dyDescent="0.25">
      <c r="A100" s="72">
        <v>11.1</v>
      </c>
      <c r="B100" s="69" t="s">
        <v>186</v>
      </c>
      <c r="C100" s="128"/>
      <c r="D100" s="128"/>
      <c r="E100" s="128"/>
      <c r="F100" s="128"/>
      <c r="G100" s="118"/>
    </row>
    <row r="101" spans="1:7" ht="213.75" customHeight="1" x14ac:dyDescent="0.25">
      <c r="A101" s="72">
        <v>11.2</v>
      </c>
      <c r="B101" s="69" t="s">
        <v>187</v>
      </c>
      <c r="C101" s="128"/>
      <c r="D101" s="128"/>
      <c r="E101" s="130"/>
      <c r="F101" s="129"/>
      <c r="G101" s="118"/>
    </row>
    <row r="102" spans="1:7" s="57" customFormat="1" x14ac:dyDescent="0.25">
      <c r="A102" s="99"/>
      <c r="B102" s="100"/>
      <c r="C102" s="98"/>
      <c r="D102" s="98"/>
      <c r="E102" s="98"/>
      <c r="F102" s="98"/>
      <c r="G102" s="101"/>
    </row>
    <row r="103" spans="1:7" s="62" customFormat="1" ht="15.75" customHeight="1" x14ac:dyDescent="0.25">
      <c r="A103" s="65">
        <v>12</v>
      </c>
      <c r="B103" s="200" t="s">
        <v>188</v>
      </c>
      <c r="C103" s="201"/>
      <c r="D103" s="201"/>
      <c r="E103" s="201"/>
      <c r="F103" s="201"/>
      <c r="G103" s="202"/>
    </row>
    <row r="104" spans="1:7" s="62" customFormat="1" ht="15.75" customHeight="1" x14ac:dyDescent="0.25">
      <c r="A104" s="65"/>
      <c r="B104" s="200" t="s">
        <v>199</v>
      </c>
      <c r="C104" s="201"/>
      <c r="D104" s="201"/>
      <c r="E104" s="201"/>
      <c r="F104" s="201"/>
      <c r="G104" s="202"/>
    </row>
    <row r="105" spans="1:7" ht="145.5" customHeight="1" x14ac:dyDescent="0.25">
      <c r="A105" s="74">
        <v>12.1</v>
      </c>
      <c r="B105" s="69" t="s">
        <v>189</v>
      </c>
      <c r="C105" s="128"/>
      <c r="D105" s="128"/>
      <c r="E105" s="128"/>
      <c r="F105" s="128"/>
      <c r="G105" s="118"/>
    </row>
    <row r="106" spans="1:7" ht="45" customHeight="1" x14ac:dyDescent="0.25">
      <c r="A106" s="74">
        <v>12.2</v>
      </c>
      <c r="B106" s="69" t="s">
        <v>190</v>
      </c>
      <c r="C106" s="128"/>
      <c r="D106" s="128"/>
      <c r="E106" s="128"/>
      <c r="F106" s="128"/>
      <c r="G106" s="118"/>
    </row>
    <row r="107" spans="1:7" ht="47.25" customHeight="1" x14ac:dyDescent="0.25">
      <c r="A107" s="74">
        <v>12.3</v>
      </c>
      <c r="B107" s="69" t="s">
        <v>191</v>
      </c>
      <c r="C107" s="128"/>
      <c r="D107" s="128"/>
      <c r="E107" s="128"/>
      <c r="F107" s="128"/>
      <c r="G107" s="118"/>
    </row>
    <row r="108" spans="1:7" ht="34.5" customHeight="1" x14ac:dyDescent="0.25">
      <c r="A108" s="74">
        <v>12.4</v>
      </c>
      <c r="B108" s="69" t="s">
        <v>192</v>
      </c>
      <c r="C108" s="128"/>
      <c r="D108" s="128"/>
      <c r="E108" s="128"/>
      <c r="F108" s="128"/>
      <c r="G108" s="118"/>
    </row>
    <row r="109" spans="1:7" s="56" customFormat="1" ht="48" customHeight="1" x14ac:dyDescent="0.25">
      <c r="A109" s="74">
        <v>12.5</v>
      </c>
      <c r="B109" s="69" t="s">
        <v>193</v>
      </c>
      <c r="C109" s="128"/>
      <c r="D109" s="128"/>
      <c r="E109" s="128"/>
      <c r="F109" s="128"/>
      <c r="G109" s="118"/>
    </row>
    <row r="110" spans="1:7" s="56" customFormat="1" ht="105" customHeight="1" x14ac:dyDescent="0.25">
      <c r="A110" s="74">
        <v>12.6</v>
      </c>
      <c r="B110" s="69" t="s">
        <v>194</v>
      </c>
      <c r="C110" s="128"/>
      <c r="D110" s="128"/>
      <c r="E110" s="128"/>
      <c r="F110" s="128"/>
      <c r="G110" s="118"/>
    </row>
    <row r="111" spans="1:7" s="56" customFormat="1" ht="90.75" customHeight="1" x14ac:dyDescent="0.25">
      <c r="A111" s="74">
        <v>12.7</v>
      </c>
      <c r="B111" s="69" t="s">
        <v>195</v>
      </c>
      <c r="C111" s="128"/>
      <c r="D111" s="128"/>
      <c r="E111" s="128"/>
      <c r="F111" s="128"/>
      <c r="G111" s="118"/>
    </row>
    <row r="112" spans="1:7" s="56" customFormat="1" ht="76.5" customHeight="1" x14ac:dyDescent="0.25">
      <c r="A112" s="74">
        <v>12.8</v>
      </c>
      <c r="B112" s="69" t="s">
        <v>196</v>
      </c>
      <c r="C112" s="128"/>
      <c r="D112" s="128"/>
      <c r="E112" s="128"/>
      <c r="F112" s="128"/>
      <c r="G112" s="118"/>
    </row>
    <row r="113" spans="1:7" s="56" customFormat="1" ht="87.75" customHeight="1" x14ac:dyDescent="0.25">
      <c r="A113" s="74">
        <v>12.9</v>
      </c>
      <c r="B113" s="69" t="s">
        <v>197</v>
      </c>
      <c r="C113" s="128"/>
      <c r="D113" s="128"/>
      <c r="E113" s="128"/>
      <c r="F113" s="128"/>
      <c r="G113" s="118"/>
    </row>
    <row r="114" spans="1:7" s="56" customFormat="1" ht="117.75" customHeight="1" x14ac:dyDescent="0.25">
      <c r="A114" s="73">
        <v>12.1</v>
      </c>
      <c r="B114" s="69" t="s">
        <v>198</v>
      </c>
      <c r="C114" s="128"/>
      <c r="D114" s="128"/>
      <c r="E114" s="128"/>
      <c r="F114" s="128"/>
      <c r="G114" s="118"/>
    </row>
    <row r="115" spans="1:7" s="62" customFormat="1" ht="15.75" customHeight="1" x14ac:dyDescent="0.25">
      <c r="A115" s="80"/>
      <c r="B115" s="200" t="s">
        <v>200</v>
      </c>
      <c r="C115" s="201"/>
      <c r="D115" s="201"/>
      <c r="E115" s="201"/>
      <c r="F115" s="201"/>
      <c r="G115" s="202"/>
    </row>
    <row r="116" spans="1:7" s="15" customFormat="1" ht="131.25" customHeight="1" x14ac:dyDescent="0.25">
      <c r="A116" s="73">
        <v>12.11</v>
      </c>
      <c r="B116" s="69" t="s">
        <v>201</v>
      </c>
      <c r="C116" s="131"/>
      <c r="D116" s="131"/>
      <c r="E116" s="131"/>
      <c r="F116" s="131"/>
      <c r="G116" s="118"/>
    </row>
    <row r="117" spans="1:7" s="15" customFormat="1" ht="90" customHeight="1" x14ac:dyDescent="0.25">
      <c r="A117" s="73">
        <v>12.12</v>
      </c>
      <c r="B117" s="69" t="s">
        <v>202</v>
      </c>
      <c r="C117" s="131"/>
      <c r="D117" s="131"/>
      <c r="E117" s="131"/>
      <c r="F117" s="131"/>
      <c r="G117" s="118"/>
    </row>
    <row r="118" spans="1:7" s="62" customFormat="1" ht="15.75" customHeight="1" x14ac:dyDescent="0.25">
      <c r="A118" s="80"/>
      <c r="B118" s="200" t="s">
        <v>203</v>
      </c>
      <c r="C118" s="201"/>
      <c r="D118" s="201"/>
      <c r="E118" s="201"/>
      <c r="F118" s="201"/>
      <c r="G118" s="202"/>
    </row>
    <row r="119" spans="1:7" s="15" customFormat="1" ht="162" customHeight="1" x14ac:dyDescent="0.25">
      <c r="A119" s="73">
        <v>12.13</v>
      </c>
      <c r="B119" s="69" t="s">
        <v>204</v>
      </c>
      <c r="C119" s="131"/>
      <c r="D119" s="131"/>
      <c r="E119" s="131"/>
      <c r="F119" s="131"/>
      <c r="G119" s="118"/>
    </row>
    <row r="120" spans="1:7" s="15" customFormat="1" ht="233.25" customHeight="1" x14ac:dyDescent="0.25">
      <c r="A120" s="73">
        <v>12.14</v>
      </c>
      <c r="B120" s="69" t="s">
        <v>205</v>
      </c>
      <c r="C120" s="131"/>
      <c r="D120" s="131"/>
      <c r="E120" s="131"/>
      <c r="F120" s="131"/>
      <c r="G120" s="118"/>
    </row>
    <row r="121" spans="1:7" s="15" customFormat="1" ht="93" customHeight="1" x14ac:dyDescent="0.25">
      <c r="A121" s="73">
        <v>12.15</v>
      </c>
      <c r="B121" s="134" t="s">
        <v>244</v>
      </c>
      <c r="C121" s="131"/>
      <c r="D121" s="131"/>
      <c r="E121" s="131"/>
      <c r="F121" s="131"/>
      <c r="G121" s="118"/>
    </row>
    <row r="122" spans="1:7" s="15" customFormat="1" ht="61.5" customHeight="1" x14ac:dyDescent="0.25">
      <c r="A122" s="73">
        <v>12.16</v>
      </c>
      <c r="B122" s="69" t="s">
        <v>206</v>
      </c>
      <c r="C122" s="131"/>
      <c r="D122" s="131"/>
      <c r="E122" s="131"/>
      <c r="F122" s="131"/>
      <c r="G122" s="118"/>
    </row>
    <row r="123" spans="1:7" s="15" customFormat="1" ht="193.5" customHeight="1" x14ac:dyDescent="0.25">
      <c r="A123" s="73">
        <v>12.17</v>
      </c>
      <c r="B123" s="69" t="s">
        <v>207</v>
      </c>
      <c r="C123" s="131"/>
      <c r="D123" s="131"/>
      <c r="E123" s="131"/>
      <c r="F123" s="131"/>
      <c r="G123" s="118"/>
    </row>
    <row r="124" spans="1:7" s="15" customFormat="1" ht="47.25" customHeight="1" x14ac:dyDescent="0.25">
      <c r="A124" s="73">
        <v>12.18</v>
      </c>
      <c r="B124" s="69" t="s">
        <v>208</v>
      </c>
      <c r="C124" s="131"/>
      <c r="D124" s="131"/>
      <c r="E124" s="131"/>
      <c r="F124" s="131"/>
      <c r="G124" s="118"/>
    </row>
    <row r="125" spans="1:7" s="15" customFormat="1" ht="59.25" customHeight="1" x14ac:dyDescent="0.25">
      <c r="A125" s="73">
        <v>12.19</v>
      </c>
      <c r="B125" s="69" t="s">
        <v>209</v>
      </c>
      <c r="C125" s="131"/>
      <c r="D125" s="131"/>
      <c r="E125" s="131"/>
      <c r="F125" s="131"/>
      <c r="G125" s="118"/>
    </row>
    <row r="126" spans="1:7" s="15" customFormat="1" ht="72" x14ac:dyDescent="0.25">
      <c r="A126" s="73">
        <v>12.2</v>
      </c>
      <c r="B126" s="69" t="s">
        <v>210</v>
      </c>
      <c r="C126" s="131"/>
      <c r="D126" s="131"/>
      <c r="E126" s="131"/>
      <c r="F126" s="131"/>
      <c r="G126" s="118"/>
    </row>
    <row r="127" spans="1:7" s="15" customFormat="1" ht="132.75" customHeight="1" x14ac:dyDescent="0.25">
      <c r="A127" s="73">
        <v>12.21</v>
      </c>
      <c r="B127" s="69" t="s">
        <v>236</v>
      </c>
      <c r="C127" s="131"/>
      <c r="D127" s="131"/>
      <c r="E127" s="131"/>
      <c r="F127" s="131"/>
      <c r="G127" s="118"/>
    </row>
    <row r="128" spans="1:7" s="15" customFormat="1" ht="75.75" customHeight="1" x14ac:dyDescent="0.25">
      <c r="A128" s="73">
        <v>12.22</v>
      </c>
      <c r="B128" s="69" t="s">
        <v>211</v>
      </c>
      <c r="C128" s="131"/>
      <c r="D128" s="131"/>
      <c r="E128" s="131"/>
      <c r="F128" s="131"/>
      <c r="G128" s="118"/>
    </row>
    <row r="129" spans="1:7" s="15" customFormat="1" x14ac:dyDescent="0.25">
      <c r="A129" s="102"/>
      <c r="B129" s="94"/>
      <c r="C129" s="92"/>
      <c r="D129" s="92"/>
      <c r="E129" s="92"/>
      <c r="F129" s="92"/>
      <c r="G129" s="94"/>
    </row>
    <row r="130" spans="1:7" s="62" customFormat="1" ht="16.5" customHeight="1" x14ac:dyDescent="0.25">
      <c r="A130" s="76">
        <v>13</v>
      </c>
      <c r="B130" s="203" t="s">
        <v>65</v>
      </c>
      <c r="C130" s="204"/>
      <c r="D130" s="204"/>
      <c r="E130" s="204"/>
      <c r="F130" s="204"/>
      <c r="G130" s="205"/>
    </row>
    <row r="131" spans="1:7" ht="114.75" x14ac:dyDescent="0.25">
      <c r="A131" s="74">
        <v>13.1</v>
      </c>
      <c r="B131" s="69" t="s">
        <v>212</v>
      </c>
      <c r="C131" s="128"/>
      <c r="D131" s="128"/>
      <c r="E131" s="128"/>
      <c r="F131" s="128"/>
      <c r="G131" s="118"/>
    </row>
    <row r="132" spans="1:7" ht="57.75" x14ac:dyDescent="0.25">
      <c r="A132" s="74">
        <v>13.2</v>
      </c>
      <c r="B132" s="69" t="s">
        <v>213</v>
      </c>
      <c r="C132" s="128"/>
      <c r="D132" s="128"/>
      <c r="E132" s="128"/>
      <c r="F132" s="128"/>
      <c r="G132" s="118"/>
    </row>
    <row r="133" spans="1:7" ht="57.75" x14ac:dyDescent="0.25">
      <c r="A133" s="74">
        <v>13.3</v>
      </c>
      <c r="B133" s="69" t="s">
        <v>214</v>
      </c>
      <c r="C133" s="128"/>
      <c r="D133" s="128"/>
      <c r="E133" s="128"/>
      <c r="F133" s="128"/>
      <c r="G133" s="118"/>
    </row>
    <row r="134" spans="1:7" ht="72" x14ac:dyDescent="0.25">
      <c r="A134" s="74">
        <v>13.4</v>
      </c>
      <c r="B134" s="69" t="s">
        <v>215</v>
      </c>
      <c r="C134" s="128"/>
      <c r="D134" s="128"/>
      <c r="E134" s="128"/>
      <c r="F134" s="128"/>
      <c r="G134" s="118"/>
    </row>
    <row r="135" spans="1:7" s="57" customFormat="1" x14ac:dyDescent="0.25">
      <c r="A135" s="103"/>
      <c r="B135" s="94"/>
      <c r="C135" s="86"/>
      <c r="D135" s="86"/>
      <c r="E135" s="86"/>
      <c r="F135" s="86"/>
      <c r="G135" s="96"/>
    </row>
    <row r="136" spans="1:7" s="62" customFormat="1" x14ac:dyDescent="0.25">
      <c r="A136" s="76">
        <v>14</v>
      </c>
      <c r="B136" s="200" t="s">
        <v>66</v>
      </c>
      <c r="C136" s="201"/>
      <c r="D136" s="201"/>
      <c r="E136" s="201"/>
      <c r="F136" s="201"/>
      <c r="G136" s="202"/>
    </row>
    <row r="137" spans="1:7" ht="100.5" x14ac:dyDescent="0.25">
      <c r="A137" s="81">
        <v>14.1</v>
      </c>
      <c r="B137" s="69" t="s">
        <v>216</v>
      </c>
      <c r="C137" s="133"/>
      <c r="D137" s="133"/>
      <c r="E137" s="133"/>
      <c r="F137" s="133"/>
      <c r="G137" s="118"/>
    </row>
    <row r="138" spans="1:7" ht="86.25" x14ac:dyDescent="0.25">
      <c r="A138" s="81">
        <v>14.2</v>
      </c>
      <c r="B138" s="69" t="s">
        <v>217</v>
      </c>
      <c r="C138" s="133"/>
      <c r="D138" s="133"/>
      <c r="E138" s="133"/>
      <c r="F138" s="133"/>
      <c r="G138" s="118"/>
    </row>
    <row r="139" spans="1:7" ht="57.75" x14ac:dyDescent="0.25">
      <c r="A139" s="81">
        <v>14.3</v>
      </c>
      <c r="B139" s="69" t="s">
        <v>218</v>
      </c>
      <c r="C139" s="133"/>
      <c r="D139" s="133"/>
      <c r="E139" s="133"/>
      <c r="F139" s="133"/>
      <c r="G139" s="118"/>
    </row>
    <row r="140" spans="1:7" ht="100.5" x14ac:dyDescent="0.25">
      <c r="A140" s="81">
        <v>14.4</v>
      </c>
      <c r="B140" s="69" t="s">
        <v>219</v>
      </c>
      <c r="C140" s="133"/>
      <c r="D140" s="133"/>
      <c r="E140" s="133"/>
      <c r="F140" s="133"/>
      <c r="G140" s="118"/>
    </row>
    <row r="141" spans="1:7" ht="114.75" x14ac:dyDescent="0.25">
      <c r="A141" s="81">
        <v>14.5</v>
      </c>
      <c r="B141" s="69" t="s">
        <v>220</v>
      </c>
      <c r="C141" s="133"/>
      <c r="D141" s="133"/>
      <c r="E141" s="133"/>
      <c r="F141" s="133"/>
      <c r="G141" s="118"/>
    </row>
    <row r="142" spans="1:7" ht="45" customHeight="1" x14ac:dyDescent="0.25">
      <c r="A142" s="81">
        <v>14.6</v>
      </c>
      <c r="B142" s="69" t="s">
        <v>221</v>
      </c>
      <c r="C142" s="133"/>
      <c r="D142" s="133"/>
      <c r="E142" s="133"/>
      <c r="F142" s="133"/>
      <c r="G142" s="118"/>
    </row>
    <row r="143" spans="1:7" ht="78.75" customHeight="1" x14ac:dyDescent="0.25">
      <c r="A143" s="81">
        <v>14.7</v>
      </c>
      <c r="B143" s="69" t="s">
        <v>222</v>
      </c>
      <c r="C143" s="133"/>
      <c r="D143" s="133"/>
      <c r="E143" s="133"/>
      <c r="F143" s="133"/>
      <c r="G143" s="118"/>
    </row>
    <row r="144" spans="1:7" ht="61.5" customHeight="1" x14ac:dyDescent="0.25">
      <c r="A144" s="81">
        <v>14.8</v>
      </c>
      <c r="B144" s="69" t="s">
        <v>223</v>
      </c>
      <c r="C144" s="133"/>
      <c r="D144" s="133"/>
      <c r="E144" s="133"/>
      <c r="F144" s="133"/>
      <c r="G144" s="118"/>
    </row>
    <row r="145" spans="1:7" s="57" customFormat="1" x14ac:dyDescent="0.25">
      <c r="A145" s="105"/>
      <c r="B145" s="94"/>
      <c r="C145" s="104"/>
      <c r="D145" s="104"/>
      <c r="E145" s="104"/>
      <c r="F145" s="104"/>
      <c r="G145" s="106"/>
    </row>
    <row r="146" spans="1:7" s="62" customFormat="1" x14ac:dyDescent="0.25">
      <c r="A146" s="76">
        <v>15</v>
      </c>
      <c r="B146" s="200" t="s">
        <v>224</v>
      </c>
      <c r="C146" s="201"/>
      <c r="D146" s="201"/>
      <c r="E146" s="201"/>
      <c r="F146" s="201"/>
      <c r="G146" s="202"/>
    </row>
    <row r="147" spans="1:7" ht="100.5" customHeight="1" x14ac:dyDescent="0.25">
      <c r="A147" s="81">
        <v>15.1</v>
      </c>
      <c r="B147" s="69" t="s">
        <v>225</v>
      </c>
      <c r="C147" s="133"/>
      <c r="D147" s="133"/>
      <c r="E147" s="133"/>
      <c r="F147" s="133"/>
      <c r="G147" s="118"/>
    </row>
    <row r="148" spans="1:7" ht="102" customHeight="1" x14ac:dyDescent="0.25">
      <c r="A148" s="81">
        <v>15.2</v>
      </c>
      <c r="B148" s="69" t="s">
        <v>226</v>
      </c>
      <c r="C148" s="133"/>
      <c r="D148" s="133"/>
      <c r="E148" s="133"/>
      <c r="F148" s="133"/>
      <c r="G148" s="118"/>
    </row>
    <row r="149" spans="1:7" s="60" customFormat="1" x14ac:dyDescent="0.25">
      <c r="A149" s="107"/>
      <c r="B149" s="108"/>
      <c r="C149" s="109"/>
      <c r="D149" s="109"/>
      <c r="E149" s="109"/>
      <c r="F149" s="109"/>
    </row>
    <row r="150" spans="1:7" s="60" customFormat="1" x14ac:dyDescent="0.25">
      <c r="A150" s="107"/>
      <c r="B150" s="108"/>
      <c r="C150" s="109"/>
      <c r="D150" s="109"/>
      <c r="E150" s="109"/>
      <c r="F150" s="109"/>
    </row>
    <row r="151" spans="1:7" s="60" customFormat="1" x14ac:dyDescent="0.25">
      <c r="A151" s="107"/>
      <c r="B151" s="108"/>
      <c r="C151" s="109"/>
      <c r="D151" s="109"/>
      <c r="E151" s="109"/>
      <c r="F151" s="109"/>
    </row>
    <row r="152" spans="1:7" s="60" customFormat="1" x14ac:dyDescent="0.25">
      <c r="A152" s="107"/>
      <c r="B152" s="108"/>
      <c r="C152" s="109"/>
      <c r="D152" s="109"/>
      <c r="E152" s="109"/>
      <c r="F152" s="109"/>
    </row>
    <row r="153" spans="1:7" s="60" customFormat="1" x14ac:dyDescent="0.25">
      <c r="A153" s="107"/>
      <c r="B153" s="108"/>
      <c r="C153" s="109"/>
      <c r="D153" s="109"/>
      <c r="E153" s="109"/>
      <c r="F153" s="109"/>
    </row>
    <row r="154" spans="1:7" s="60" customFormat="1" x14ac:dyDescent="0.25">
      <c r="A154" s="107"/>
      <c r="B154" s="108"/>
      <c r="C154" s="109"/>
      <c r="D154" s="109"/>
      <c r="E154" s="109"/>
      <c r="F154" s="109"/>
    </row>
    <row r="155" spans="1:7" s="60" customFormat="1" x14ac:dyDescent="0.25">
      <c r="A155" s="107"/>
      <c r="B155" s="108"/>
      <c r="C155" s="109"/>
      <c r="D155" s="109"/>
      <c r="E155" s="109"/>
      <c r="F155" s="109"/>
    </row>
    <row r="156" spans="1:7" s="60" customFormat="1" x14ac:dyDescent="0.25">
      <c r="A156" s="107"/>
      <c r="B156" s="108"/>
      <c r="C156" s="109"/>
      <c r="D156" s="109"/>
      <c r="E156" s="109"/>
      <c r="F156" s="109"/>
    </row>
    <row r="157" spans="1:7" s="60" customFormat="1" x14ac:dyDescent="0.25">
      <c r="A157" s="107"/>
      <c r="B157" s="108"/>
      <c r="C157" s="109"/>
      <c r="D157" s="109"/>
      <c r="E157" s="109"/>
      <c r="F157" s="109"/>
    </row>
    <row r="158" spans="1:7" s="60" customFormat="1" x14ac:dyDescent="0.25">
      <c r="A158" s="107"/>
      <c r="B158" s="108"/>
      <c r="C158" s="109"/>
      <c r="D158" s="109"/>
      <c r="E158" s="109"/>
      <c r="F158" s="109"/>
    </row>
    <row r="159" spans="1:7" s="60" customFormat="1" x14ac:dyDescent="0.25">
      <c r="A159" s="107"/>
      <c r="B159" s="108"/>
      <c r="C159" s="109"/>
      <c r="D159" s="109"/>
      <c r="E159" s="109"/>
      <c r="F159" s="109"/>
    </row>
    <row r="160" spans="1:7" s="60" customFormat="1" x14ac:dyDescent="0.25">
      <c r="A160" s="107"/>
      <c r="B160" s="108"/>
      <c r="C160" s="109"/>
      <c r="D160" s="109"/>
      <c r="E160" s="109"/>
      <c r="F160" s="109"/>
    </row>
    <row r="161" spans="1:6" s="60" customFormat="1" x14ac:dyDescent="0.25">
      <c r="A161" s="107"/>
      <c r="B161" s="108"/>
      <c r="C161" s="109"/>
      <c r="D161" s="109"/>
      <c r="E161" s="109"/>
      <c r="F161" s="109"/>
    </row>
    <row r="162" spans="1:6" s="60" customFormat="1" x14ac:dyDescent="0.25">
      <c r="A162" s="107"/>
      <c r="B162" s="108"/>
      <c r="C162" s="109"/>
      <c r="D162" s="109"/>
      <c r="E162" s="109"/>
      <c r="F162" s="109"/>
    </row>
    <row r="163" spans="1:6" s="60" customFormat="1" x14ac:dyDescent="0.25">
      <c r="A163" s="107"/>
      <c r="B163" s="108"/>
      <c r="C163" s="109"/>
      <c r="D163" s="109"/>
      <c r="E163" s="109"/>
      <c r="F163" s="109"/>
    </row>
    <row r="164" spans="1:6" s="60" customFormat="1" x14ac:dyDescent="0.25">
      <c r="A164" s="107"/>
      <c r="B164" s="108"/>
      <c r="C164" s="109"/>
      <c r="D164" s="109"/>
      <c r="E164" s="109"/>
      <c r="F164" s="109"/>
    </row>
    <row r="165" spans="1:6" s="60" customFormat="1" x14ac:dyDescent="0.25">
      <c r="A165" s="107"/>
      <c r="B165" s="108"/>
      <c r="C165" s="109"/>
      <c r="D165" s="109"/>
      <c r="E165" s="109"/>
      <c r="F165" s="109"/>
    </row>
    <row r="166" spans="1:6" s="60" customFormat="1" x14ac:dyDescent="0.25">
      <c r="A166" s="107"/>
      <c r="B166" s="108"/>
      <c r="C166" s="109"/>
      <c r="D166" s="109"/>
      <c r="E166" s="109"/>
      <c r="F166" s="109"/>
    </row>
    <row r="167" spans="1:6" s="60" customFormat="1" x14ac:dyDescent="0.25">
      <c r="A167" s="107"/>
      <c r="B167" s="108"/>
      <c r="C167" s="109"/>
      <c r="D167" s="109"/>
      <c r="E167" s="109"/>
      <c r="F167" s="109"/>
    </row>
    <row r="168" spans="1:6" s="60" customFormat="1" x14ac:dyDescent="0.25">
      <c r="A168" s="107"/>
      <c r="B168" s="108"/>
      <c r="C168" s="109"/>
      <c r="D168" s="109"/>
      <c r="E168" s="109"/>
      <c r="F168" s="109"/>
    </row>
    <row r="169" spans="1:6" s="60" customFormat="1" x14ac:dyDescent="0.25">
      <c r="A169" s="107"/>
      <c r="B169" s="108"/>
      <c r="C169" s="109"/>
      <c r="D169" s="109"/>
      <c r="E169" s="109"/>
      <c r="F169" s="109"/>
    </row>
    <row r="170" spans="1:6" s="60" customFormat="1" x14ac:dyDescent="0.25">
      <c r="A170" s="107"/>
      <c r="B170" s="108"/>
      <c r="C170" s="109"/>
      <c r="D170" s="109"/>
      <c r="E170" s="109"/>
      <c r="F170" s="109"/>
    </row>
    <row r="171" spans="1:6" s="60" customFormat="1" x14ac:dyDescent="0.25">
      <c r="A171" s="107"/>
      <c r="B171" s="108"/>
      <c r="C171" s="109"/>
      <c r="D171" s="109"/>
      <c r="E171" s="109"/>
      <c r="F171" s="109"/>
    </row>
    <row r="172" spans="1:6" s="60" customFormat="1" x14ac:dyDescent="0.25">
      <c r="A172" s="107"/>
      <c r="B172" s="108"/>
      <c r="C172" s="109"/>
      <c r="D172" s="109"/>
      <c r="E172" s="109"/>
      <c r="F172" s="109"/>
    </row>
    <row r="173" spans="1:6" s="60" customFormat="1" x14ac:dyDescent="0.25">
      <c r="A173" s="107"/>
      <c r="B173" s="108"/>
      <c r="C173" s="109"/>
      <c r="D173" s="109"/>
      <c r="E173" s="109"/>
      <c r="F173" s="109"/>
    </row>
    <row r="174" spans="1:6" s="60" customFormat="1" x14ac:dyDescent="0.25">
      <c r="A174" s="107"/>
      <c r="B174" s="108"/>
      <c r="C174" s="109"/>
      <c r="D174" s="109"/>
      <c r="E174" s="109"/>
      <c r="F174" s="109"/>
    </row>
    <row r="175" spans="1:6" s="60" customFormat="1" x14ac:dyDescent="0.25">
      <c r="A175" s="107"/>
      <c r="B175" s="108"/>
      <c r="C175" s="109"/>
      <c r="D175" s="109"/>
      <c r="E175" s="109"/>
      <c r="F175" s="109"/>
    </row>
    <row r="176" spans="1:6" s="60" customFormat="1" x14ac:dyDescent="0.25">
      <c r="A176" s="107"/>
      <c r="B176" s="108"/>
      <c r="C176" s="109"/>
      <c r="D176" s="109"/>
      <c r="E176" s="109"/>
      <c r="F176" s="109"/>
    </row>
    <row r="177" spans="1:6" s="60" customFormat="1" x14ac:dyDescent="0.25">
      <c r="A177" s="107"/>
      <c r="B177" s="108"/>
      <c r="C177" s="109"/>
      <c r="D177" s="109"/>
      <c r="E177" s="109"/>
      <c r="F177" s="109"/>
    </row>
    <row r="178" spans="1:6" s="60" customFormat="1" x14ac:dyDescent="0.25">
      <c r="A178" s="107"/>
      <c r="B178" s="108"/>
      <c r="C178" s="109"/>
      <c r="D178" s="109"/>
      <c r="E178" s="109"/>
      <c r="F178" s="109"/>
    </row>
    <row r="179" spans="1:6" s="60" customFormat="1" x14ac:dyDescent="0.25">
      <c r="A179" s="107"/>
      <c r="B179" s="108"/>
      <c r="C179" s="109"/>
      <c r="D179" s="109"/>
      <c r="E179" s="109"/>
      <c r="F179" s="109"/>
    </row>
    <row r="180" spans="1:6" s="60" customFormat="1" x14ac:dyDescent="0.25">
      <c r="A180" s="107"/>
      <c r="B180" s="108"/>
      <c r="C180" s="109"/>
      <c r="D180" s="109"/>
      <c r="E180" s="109"/>
      <c r="F180" s="109"/>
    </row>
    <row r="181" spans="1:6" s="60" customFormat="1" x14ac:dyDescent="0.25">
      <c r="A181" s="107"/>
      <c r="B181" s="108"/>
      <c r="C181" s="109"/>
      <c r="D181" s="109"/>
      <c r="E181" s="109"/>
      <c r="F181" s="109"/>
    </row>
    <row r="182" spans="1:6" s="60" customFormat="1" x14ac:dyDescent="0.25">
      <c r="A182" s="107"/>
      <c r="B182" s="108"/>
      <c r="C182" s="109"/>
      <c r="D182" s="109"/>
      <c r="E182" s="109"/>
      <c r="F182" s="109"/>
    </row>
    <row r="183" spans="1:6" s="60" customFormat="1" x14ac:dyDescent="0.25">
      <c r="A183" s="107"/>
      <c r="B183" s="108"/>
      <c r="C183" s="109"/>
      <c r="D183" s="109"/>
      <c r="E183" s="109"/>
      <c r="F183" s="109"/>
    </row>
    <row r="184" spans="1:6" s="60" customFormat="1" x14ac:dyDescent="0.25">
      <c r="A184" s="107"/>
      <c r="B184" s="108"/>
      <c r="C184" s="109"/>
      <c r="D184" s="109"/>
      <c r="E184" s="109"/>
      <c r="F184" s="109"/>
    </row>
    <row r="185" spans="1:6" s="60" customFormat="1" x14ac:dyDescent="0.25">
      <c r="A185" s="107"/>
      <c r="B185" s="108"/>
      <c r="C185" s="109"/>
      <c r="D185" s="109"/>
      <c r="E185" s="109"/>
      <c r="F185" s="109"/>
    </row>
    <row r="186" spans="1:6" s="60" customFormat="1" x14ac:dyDescent="0.25">
      <c r="A186" s="107"/>
      <c r="B186" s="108"/>
      <c r="C186" s="109"/>
      <c r="D186" s="109"/>
      <c r="E186" s="109"/>
      <c r="F186" s="109"/>
    </row>
    <row r="187" spans="1:6" s="60" customFormat="1" x14ac:dyDescent="0.25">
      <c r="A187" s="107"/>
      <c r="B187" s="108"/>
      <c r="C187" s="109"/>
      <c r="D187" s="109"/>
      <c r="E187" s="109"/>
      <c r="F187" s="109"/>
    </row>
    <row r="188" spans="1:6" s="60" customFormat="1" x14ac:dyDescent="0.25">
      <c r="A188" s="107"/>
      <c r="B188" s="108"/>
      <c r="C188" s="109"/>
      <c r="D188" s="109"/>
      <c r="E188" s="109"/>
      <c r="F188" s="109"/>
    </row>
    <row r="189" spans="1:6" s="60" customFormat="1" x14ac:dyDescent="0.25">
      <c r="A189" s="107"/>
      <c r="B189" s="108"/>
      <c r="C189" s="109"/>
      <c r="D189" s="109"/>
      <c r="E189" s="109"/>
      <c r="F189" s="109"/>
    </row>
    <row r="190" spans="1:6" s="60" customFormat="1" x14ac:dyDescent="0.25">
      <c r="A190" s="107"/>
      <c r="B190" s="108"/>
      <c r="C190" s="109"/>
      <c r="D190" s="109"/>
      <c r="E190" s="109"/>
      <c r="F190" s="109"/>
    </row>
    <row r="191" spans="1:6" s="60" customFormat="1" x14ac:dyDescent="0.25">
      <c r="A191" s="107"/>
      <c r="B191" s="108"/>
      <c r="C191" s="109"/>
      <c r="D191" s="109"/>
      <c r="E191" s="109"/>
      <c r="F191" s="109"/>
    </row>
    <row r="192" spans="1:6" s="60" customFormat="1" x14ac:dyDescent="0.25">
      <c r="A192" s="107"/>
      <c r="B192" s="108"/>
      <c r="C192" s="109"/>
      <c r="D192" s="109"/>
      <c r="E192" s="109"/>
      <c r="F192" s="109"/>
    </row>
    <row r="193" spans="1:6" s="60" customFormat="1" x14ac:dyDescent="0.25">
      <c r="A193" s="107"/>
      <c r="B193" s="108"/>
      <c r="C193" s="109"/>
      <c r="D193" s="109"/>
      <c r="E193" s="109"/>
      <c r="F193" s="109"/>
    </row>
    <row r="194" spans="1:6" s="60" customFormat="1" x14ac:dyDescent="0.25">
      <c r="A194" s="107"/>
      <c r="B194" s="108"/>
      <c r="C194" s="109"/>
      <c r="D194" s="109"/>
      <c r="E194" s="109"/>
      <c r="F194" s="109"/>
    </row>
    <row r="195" spans="1:6" s="60" customFormat="1" x14ac:dyDescent="0.25">
      <c r="A195" s="107"/>
      <c r="B195" s="108"/>
      <c r="C195" s="109"/>
      <c r="D195" s="109"/>
      <c r="E195" s="109"/>
      <c r="F195" s="109"/>
    </row>
    <row r="196" spans="1:6" s="60" customFormat="1" x14ac:dyDescent="0.25">
      <c r="A196" s="107"/>
      <c r="B196" s="108"/>
      <c r="C196" s="109"/>
      <c r="D196" s="109"/>
      <c r="E196" s="109"/>
      <c r="F196" s="109"/>
    </row>
    <row r="197" spans="1:6" s="60" customFormat="1" x14ac:dyDescent="0.25">
      <c r="A197" s="107"/>
      <c r="B197" s="108"/>
      <c r="C197" s="109"/>
      <c r="D197" s="109"/>
      <c r="E197" s="109"/>
      <c r="F197" s="109"/>
    </row>
    <row r="198" spans="1:6" s="60" customFormat="1" x14ac:dyDescent="0.25">
      <c r="A198" s="107"/>
      <c r="B198" s="108"/>
      <c r="C198" s="109"/>
      <c r="D198" s="109"/>
      <c r="E198" s="109"/>
      <c r="F198" s="109"/>
    </row>
    <row r="199" spans="1:6" s="60" customFormat="1" x14ac:dyDescent="0.25">
      <c r="A199" s="107"/>
      <c r="B199" s="108"/>
      <c r="C199" s="109"/>
      <c r="D199" s="109"/>
      <c r="E199" s="109"/>
      <c r="F199" s="109"/>
    </row>
    <row r="200" spans="1:6" s="60" customFormat="1" x14ac:dyDescent="0.25">
      <c r="A200" s="107"/>
      <c r="B200" s="108"/>
      <c r="C200" s="109"/>
      <c r="D200" s="109"/>
      <c r="E200" s="109"/>
      <c r="F200" s="109"/>
    </row>
    <row r="201" spans="1:6" s="60" customFormat="1" x14ac:dyDescent="0.25">
      <c r="A201" s="107"/>
      <c r="B201" s="108"/>
      <c r="C201" s="109"/>
      <c r="D201" s="109"/>
      <c r="E201" s="109"/>
      <c r="F201" s="109"/>
    </row>
    <row r="202" spans="1:6" s="60" customFormat="1" x14ac:dyDescent="0.25">
      <c r="A202" s="107"/>
      <c r="B202" s="108"/>
      <c r="C202" s="109"/>
      <c r="D202" s="109"/>
      <c r="E202" s="109"/>
      <c r="F202" s="109"/>
    </row>
    <row r="203" spans="1:6" s="60" customFormat="1" x14ac:dyDescent="0.25">
      <c r="A203" s="107"/>
      <c r="B203" s="108"/>
      <c r="C203" s="109"/>
      <c r="D203" s="109"/>
      <c r="E203" s="109"/>
      <c r="F203" s="109"/>
    </row>
    <row r="204" spans="1:6" s="60" customFormat="1" x14ac:dyDescent="0.25">
      <c r="A204" s="107"/>
      <c r="B204" s="108"/>
      <c r="C204" s="109"/>
      <c r="D204" s="109"/>
      <c r="E204" s="109"/>
      <c r="F204" s="109"/>
    </row>
    <row r="205" spans="1:6" s="60" customFormat="1" x14ac:dyDescent="0.25">
      <c r="A205" s="107"/>
      <c r="B205" s="108"/>
      <c r="C205" s="109"/>
      <c r="D205" s="109"/>
      <c r="E205" s="109"/>
      <c r="F205" s="109"/>
    </row>
    <row r="206" spans="1:6" s="60" customFormat="1" x14ac:dyDescent="0.25">
      <c r="A206" s="107"/>
      <c r="B206" s="108"/>
      <c r="C206" s="109"/>
      <c r="D206" s="109"/>
      <c r="E206" s="109"/>
      <c r="F206" s="109"/>
    </row>
    <row r="207" spans="1:6" s="60" customFormat="1" x14ac:dyDescent="0.25">
      <c r="A207" s="107"/>
      <c r="B207" s="108"/>
      <c r="C207" s="109"/>
      <c r="D207" s="109"/>
      <c r="E207" s="109"/>
      <c r="F207" s="109"/>
    </row>
    <row r="208" spans="1:6" s="60" customFormat="1" x14ac:dyDescent="0.25">
      <c r="A208" s="107"/>
      <c r="B208" s="108"/>
      <c r="C208" s="109"/>
      <c r="D208" s="109"/>
      <c r="E208" s="109"/>
      <c r="F208" s="109"/>
    </row>
    <row r="209" spans="1:6" s="60" customFormat="1" x14ac:dyDescent="0.25">
      <c r="A209" s="107"/>
      <c r="B209" s="108"/>
      <c r="C209" s="109"/>
      <c r="D209" s="109"/>
      <c r="E209" s="109"/>
      <c r="F209" s="109"/>
    </row>
    <row r="210" spans="1:6" s="60" customFormat="1" x14ac:dyDescent="0.25">
      <c r="A210" s="107"/>
      <c r="B210" s="108"/>
      <c r="C210" s="109"/>
      <c r="D210" s="109"/>
      <c r="E210" s="109"/>
      <c r="F210" s="109"/>
    </row>
    <row r="211" spans="1:6" s="60" customFormat="1" x14ac:dyDescent="0.25">
      <c r="A211" s="107"/>
      <c r="B211" s="108"/>
      <c r="C211" s="109"/>
      <c r="D211" s="109"/>
      <c r="E211" s="109"/>
      <c r="F211" s="109"/>
    </row>
    <row r="212" spans="1:6" s="60" customFormat="1" x14ac:dyDescent="0.25">
      <c r="A212" s="107"/>
      <c r="B212" s="108"/>
      <c r="C212" s="109"/>
      <c r="D212" s="109"/>
      <c r="E212" s="109"/>
      <c r="F212" s="109"/>
    </row>
    <row r="213" spans="1:6" s="60" customFormat="1" x14ac:dyDescent="0.25">
      <c r="A213" s="107"/>
      <c r="B213" s="108"/>
      <c r="C213" s="109"/>
      <c r="D213" s="109"/>
      <c r="E213" s="109"/>
      <c r="F213" s="109"/>
    </row>
    <row r="214" spans="1:6" s="60" customFormat="1" x14ac:dyDescent="0.25">
      <c r="A214" s="107"/>
      <c r="B214" s="108"/>
      <c r="C214" s="109"/>
      <c r="D214" s="109"/>
      <c r="E214" s="109"/>
      <c r="F214" s="109"/>
    </row>
    <row r="215" spans="1:6" s="60" customFormat="1" x14ac:dyDescent="0.25">
      <c r="A215" s="107"/>
      <c r="B215" s="108"/>
      <c r="C215" s="109"/>
      <c r="D215" s="109"/>
      <c r="E215" s="109"/>
      <c r="F215" s="109"/>
    </row>
    <row r="216" spans="1:6" s="60" customFormat="1" x14ac:dyDescent="0.25">
      <c r="A216" s="107"/>
      <c r="B216" s="108"/>
      <c r="C216" s="109"/>
      <c r="D216" s="109"/>
      <c r="E216" s="109"/>
      <c r="F216" s="109"/>
    </row>
    <row r="217" spans="1:6" s="60" customFormat="1" x14ac:dyDescent="0.25">
      <c r="A217" s="107"/>
      <c r="B217" s="108"/>
      <c r="C217" s="109"/>
      <c r="D217" s="109"/>
      <c r="E217" s="109"/>
      <c r="F217" s="109"/>
    </row>
    <row r="218" spans="1:6" s="60" customFormat="1" x14ac:dyDescent="0.25">
      <c r="A218" s="107"/>
      <c r="B218" s="108"/>
      <c r="C218" s="109"/>
      <c r="D218" s="109"/>
      <c r="E218" s="109"/>
      <c r="F218" s="109"/>
    </row>
    <row r="219" spans="1:6" s="60" customFormat="1" x14ac:dyDescent="0.25">
      <c r="A219" s="107"/>
      <c r="B219" s="108"/>
      <c r="C219" s="109"/>
      <c r="D219" s="109"/>
      <c r="E219" s="109"/>
      <c r="F219" s="109"/>
    </row>
    <row r="220" spans="1:6" s="60" customFormat="1" x14ac:dyDescent="0.25">
      <c r="A220" s="107"/>
      <c r="B220" s="108"/>
      <c r="C220" s="109"/>
      <c r="D220" s="109"/>
      <c r="E220" s="109"/>
      <c r="F220" s="109"/>
    </row>
    <row r="221" spans="1:6" s="60" customFormat="1" x14ac:dyDescent="0.25">
      <c r="A221" s="107"/>
      <c r="B221" s="108"/>
      <c r="C221" s="109"/>
      <c r="D221" s="109"/>
      <c r="E221" s="109"/>
      <c r="F221" s="109"/>
    </row>
    <row r="222" spans="1:6" s="60" customFormat="1" x14ac:dyDescent="0.25">
      <c r="A222" s="107"/>
      <c r="B222" s="108"/>
      <c r="C222" s="109"/>
      <c r="D222" s="109"/>
      <c r="E222" s="109"/>
      <c r="F222" s="109"/>
    </row>
    <row r="223" spans="1:6" s="60" customFormat="1" x14ac:dyDescent="0.25">
      <c r="A223" s="107"/>
      <c r="B223" s="108"/>
      <c r="C223" s="109"/>
      <c r="D223" s="109"/>
      <c r="E223" s="109"/>
      <c r="F223" s="109"/>
    </row>
    <row r="224" spans="1:6" s="60" customFormat="1" x14ac:dyDescent="0.25">
      <c r="A224" s="107"/>
      <c r="B224" s="108"/>
      <c r="C224" s="109"/>
      <c r="D224" s="109"/>
      <c r="E224" s="109"/>
      <c r="F224" s="109"/>
    </row>
    <row r="225" spans="1:6" s="60" customFormat="1" x14ac:dyDescent="0.25">
      <c r="A225" s="107"/>
      <c r="B225" s="108"/>
      <c r="C225" s="109"/>
      <c r="D225" s="109"/>
      <c r="E225" s="109"/>
      <c r="F225" s="109"/>
    </row>
    <row r="226" spans="1:6" s="60" customFormat="1" x14ac:dyDescent="0.25">
      <c r="A226" s="107"/>
      <c r="B226" s="108"/>
      <c r="C226" s="109"/>
      <c r="D226" s="109"/>
      <c r="E226" s="109"/>
      <c r="F226" s="109"/>
    </row>
    <row r="227" spans="1:6" s="60" customFormat="1" x14ac:dyDescent="0.25">
      <c r="A227" s="107"/>
      <c r="B227" s="108"/>
      <c r="C227" s="109"/>
      <c r="D227" s="109"/>
      <c r="E227" s="109"/>
      <c r="F227" s="109"/>
    </row>
    <row r="228" spans="1:6" s="60" customFormat="1" x14ac:dyDescent="0.25">
      <c r="A228" s="107"/>
      <c r="B228" s="108"/>
      <c r="C228" s="109"/>
      <c r="D228" s="109"/>
      <c r="E228" s="109"/>
      <c r="F228" s="109"/>
    </row>
    <row r="229" spans="1:6" s="60" customFormat="1" x14ac:dyDescent="0.25">
      <c r="A229" s="107"/>
      <c r="B229" s="108"/>
      <c r="C229" s="109"/>
      <c r="D229" s="109"/>
      <c r="E229" s="109"/>
      <c r="F229" s="109"/>
    </row>
    <row r="230" spans="1:6" s="60" customFormat="1" x14ac:dyDescent="0.25">
      <c r="A230" s="107"/>
      <c r="B230" s="108"/>
      <c r="C230" s="109"/>
      <c r="D230" s="109"/>
      <c r="E230" s="109"/>
      <c r="F230" s="109"/>
    </row>
    <row r="231" spans="1:6" s="60" customFormat="1" x14ac:dyDescent="0.25">
      <c r="A231" s="107"/>
      <c r="B231" s="108"/>
      <c r="C231" s="109"/>
      <c r="D231" s="109"/>
      <c r="E231" s="109"/>
      <c r="F231" s="109"/>
    </row>
    <row r="232" spans="1:6" s="60" customFormat="1" x14ac:dyDescent="0.25">
      <c r="A232" s="107"/>
      <c r="B232" s="108"/>
      <c r="C232" s="109"/>
      <c r="D232" s="109"/>
      <c r="E232" s="109"/>
      <c r="F232" s="109"/>
    </row>
    <row r="233" spans="1:6" s="60" customFormat="1" x14ac:dyDescent="0.25">
      <c r="A233" s="107"/>
      <c r="B233" s="108"/>
      <c r="C233" s="109"/>
      <c r="D233" s="109"/>
      <c r="E233" s="109"/>
      <c r="F233" s="109"/>
    </row>
    <row r="234" spans="1:6" s="60" customFormat="1" x14ac:dyDescent="0.25">
      <c r="A234" s="107"/>
      <c r="B234" s="108"/>
      <c r="C234" s="109"/>
      <c r="D234" s="109"/>
      <c r="E234" s="109"/>
      <c r="F234" s="109"/>
    </row>
    <row r="235" spans="1:6" s="60" customFormat="1" x14ac:dyDescent="0.25">
      <c r="A235" s="107"/>
      <c r="B235" s="108"/>
      <c r="C235" s="109"/>
      <c r="D235" s="109"/>
      <c r="E235" s="109"/>
      <c r="F235" s="109"/>
    </row>
    <row r="236" spans="1:6" s="60" customFormat="1" x14ac:dyDescent="0.25">
      <c r="A236" s="107"/>
      <c r="B236" s="108"/>
      <c r="C236" s="109"/>
      <c r="D236" s="109"/>
      <c r="E236" s="109"/>
      <c r="F236" s="109"/>
    </row>
    <row r="237" spans="1:6" s="60" customFormat="1" x14ac:dyDescent="0.25">
      <c r="A237" s="107"/>
      <c r="B237" s="108"/>
      <c r="C237" s="109"/>
      <c r="D237" s="109"/>
      <c r="E237" s="109"/>
      <c r="F237" s="109"/>
    </row>
    <row r="238" spans="1:6" s="60" customFormat="1" x14ac:dyDescent="0.25">
      <c r="A238" s="107"/>
      <c r="B238" s="108"/>
      <c r="C238" s="109"/>
      <c r="D238" s="109"/>
      <c r="E238" s="109"/>
      <c r="F238" s="109"/>
    </row>
    <row r="239" spans="1:6" s="60" customFormat="1" x14ac:dyDescent="0.25">
      <c r="A239" s="107"/>
      <c r="B239" s="108"/>
      <c r="C239" s="109"/>
      <c r="D239" s="109"/>
      <c r="E239" s="109"/>
      <c r="F239" s="109"/>
    </row>
    <row r="240" spans="1:6" s="60" customFormat="1" x14ac:dyDescent="0.25">
      <c r="A240" s="107"/>
      <c r="B240" s="108"/>
      <c r="C240" s="109"/>
      <c r="D240" s="109"/>
      <c r="E240" s="109"/>
      <c r="F240" s="109"/>
    </row>
    <row r="241" spans="1:6" s="60" customFormat="1" x14ac:dyDescent="0.25">
      <c r="A241" s="107"/>
      <c r="B241" s="108"/>
      <c r="C241" s="109"/>
      <c r="D241" s="109"/>
      <c r="E241" s="109"/>
      <c r="F241" s="109"/>
    </row>
    <row r="242" spans="1:6" s="60" customFormat="1" x14ac:dyDescent="0.25">
      <c r="A242" s="107"/>
      <c r="B242" s="108"/>
      <c r="C242" s="109"/>
      <c r="D242" s="109"/>
      <c r="E242" s="109"/>
      <c r="F242" s="109"/>
    </row>
    <row r="243" spans="1:6" s="60" customFormat="1" x14ac:dyDescent="0.25">
      <c r="A243" s="107"/>
      <c r="B243" s="108"/>
      <c r="C243" s="109"/>
      <c r="D243" s="109"/>
      <c r="E243" s="109"/>
      <c r="F243" s="109"/>
    </row>
    <row r="244" spans="1:6" s="60" customFormat="1" x14ac:dyDescent="0.25">
      <c r="A244" s="107"/>
      <c r="B244" s="108"/>
      <c r="C244" s="109"/>
      <c r="D244" s="109"/>
      <c r="E244" s="109"/>
      <c r="F244" s="109"/>
    </row>
    <row r="245" spans="1:6" s="60" customFormat="1" x14ac:dyDescent="0.25">
      <c r="A245" s="107"/>
      <c r="B245" s="108"/>
      <c r="C245" s="109"/>
      <c r="D245" s="109"/>
      <c r="E245" s="109"/>
      <c r="F245" s="109"/>
    </row>
    <row r="246" spans="1:6" s="60" customFormat="1" x14ac:dyDescent="0.25">
      <c r="A246" s="107"/>
      <c r="B246" s="108"/>
      <c r="C246" s="109"/>
      <c r="D246" s="109"/>
      <c r="E246" s="109"/>
      <c r="F246" s="109"/>
    </row>
    <row r="247" spans="1:6" s="60" customFormat="1" x14ac:dyDescent="0.25">
      <c r="A247" s="107"/>
      <c r="B247" s="108"/>
      <c r="C247" s="109"/>
      <c r="D247" s="109"/>
      <c r="E247" s="109"/>
      <c r="F247" s="109"/>
    </row>
    <row r="248" spans="1:6" s="60" customFormat="1" x14ac:dyDescent="0.25">
      <c r="A248" s="107"/>
      <c r="B248" s="108"/>
      <c r="C248" s="109"/>
      <c r="D248" s="109"/>
      <c r="E248" s="109"/>
      <c r="F248" s="109"/>
    </row>
    <row r="249" spans="1:6" s="60" customFormat="1" x14ac:dyDescent="0.25">
      <c r="A249" s="107"/>
      <c r="B249" s="108"/>
      <c r="C249" s="109"/>
      <c r="D249" s="109"/>
      <c r="E249" s="109"/>
      <c r="F249" s="109"/>
    </row>
    <row r="250" spans="1:6" s="60" customFormat="1" x14ac:dyDescent="0.25">
      <c r="A250" s="107"/>
      <c r="B250" s="108"/>
      <c r="C250" s="109"/>
      <c r="D250" s="109"/>
      <c r="E250" s="109"/>
      <c r="F250" s="109"/>
    </row>
    <row r="251" spans="1:6" s="60" customFormat="1" x14ac:dyDescent="0.25">
      <c r="A251" s="107"/>
      <c r="B251" s="108"/>
      <c r="C251" s="109"/>
      <c r="D251" s="109"/>
      <c r="E251" s="109"/>
      <c r="F251" s="109"/>
    </row>
    <row r="252" spans="1:6" s="60" customFormat="1" x14ac:dyDescent="0.25">
      <c r="A252" s="107"/>
      <c r="B252" s="108"/>
      <c r="C252" s="109"/>
      <c r="D252" s="109"/>
      <c r="E252" s="109"/>
      <c r="F252" s="109"/>
    </row>
    <row r="253" spans="1:6" s="60" customFormat="1" x14ac:dyDescent="0.25">
      <c r="A253" s="107"/>
      <c r="B253" s="108"/>
      <c r="C253" s="109"/>
      <c r="D253" s="109"/>
      <c r="E253" s="109"/>
      <c r="F253" s="109"/>
    </row>
    <row r="254" spans="1:6" s="60" customFormat="1" x14ac:dyDescent="0.25">
      <c r="A254" s="107"/>
      <c r="B254" s="108"/>
      <c r="C254" s="109"/>
      <c r="D254" s="109"/>
      <c r="E254" s="109"/>
      <c r="F254" s="109"/>
    </row>
    <row r="255" spans="1:6" s="60" customFormat="1" x14ac:dyDescent="0.25">
      <c r="A255" s="107"/>
      <c r="B255" s="108"/>
      <c r="C255" s="109"/>
      <c r="D255" s="109"/>
      <c r="E255" s="109"/>
      <c r="F255" s="109"/>
    </row>
    <row r="256" spans="1:6" s="60" customFormat="1" x14ac:dyDescent="0.25">
      <c r="A256" s="107"/>
      <c r="B256" s="108"/>
      <c r="C256" s="109"/>
      <c r="D256" s="109"/>
      <c r="E256" s="109"/>
      <c r="F256" s="109"/>
    </row>
    <row r="257" spans="1:6" s="60" customFormat="1" x14ac:dyDescent="0.25">
      <c r="A257" s="107"/>
      <c r="B257" s="108"/>
      <c r="C257" s="109"/>
      <c r="D257" s="109"/>
      <c r="E257" s="109"/>
      <c r="F257" s="109"/>
    </row>
    <row r="258" spans="1:6" s="60" customFormat="1" x14ac:dyDescent="0.25">
      <c r="A258" s="107"/>
      <c r="B258" s="108"/>
      <c r="C258" s="109"/>
      <c r="D258" s="109"/>
      <c r="E258" s="109"/>
      <c r="F258" s="109"/>
    </row>
    <row r="259" spans="1:6" s="60" customFormat="1" x14ac:dyDescent="0.25">
      <c r="A259" s="107"/>
      <c r="B259" s="108"/>
      <c r="C259" s="109"/>
      <c r="D259" s="109"/>
      <c r="E259" s="109"/>
      <c r="F259" s="109"/>
    </row>
    <row r="260" spans="1:6" s="60" customFormat="1" x14ac:dyDescent="0.25">
      <c r="A260" s="107"/>
      <c r="B260" s="108"/>
      <c r="C260" s="109"/>
      <c r="D260" s="109"/>
      <c r="E260" s="109"/>
      <c r="F260" s="109"/>
    </row>
    <row r="261" spans="1:6" s="60" customFormat="1" x14ac:dyDescent="0.25">
      <c r="A261" s="107"/>
      <c r="B261" s="108"/>
      <c r="C261" s="109"/>
      <c r="D261" s="109"/>
      <c r="E261" s="109"/>
      <c r="F261" s="109"/>
    </row>
    <row r="262" spans="1:6" s="60" customFormat="1" x14ac:dyDescent="0.25">
      <c r="A262" s="107"/>
      <c r="B262" s="108"/>
      <c r="C262" s="109"/>
      <c r="D262" s="109"/>
      <c r="E262" s="109"/>
      <c r="F262" s="109"/>
    </row>
    <row r="263" spans="1:6" s="60" customFormat="1" x14ac:dyDescent="0.25">
      <c r="A263" s="107"/>
      <c r="B263" s="108"/>
      <c r="C263" s="109"/>
      <c r="D263" s="109"/>
      <c r="E263" s="109"/>
      <c r="F263" s="109"/>
    </row>
    <row r="264" spans="1:6" s="60" customFormat="1" x14ac:dyDescent="0.25">
      <c r="A264" s="107"/>
      <c r="B264" s="108"/>
      <c r="C264" s="109"/>
      <c r="D264" s="109"/>
      <c r="E264" s="109"/>
      <c r="F264" s="109"/>
    </row>
    <row r="265" spans="1:6" s="60" customFormat="1" x14ac:dyDescent="0.25">
      <c r="A265" s="107"/>
      <c r="B265" s="108"/>
      <c r="C265" s="109"/>
      <c r="D265" s="109"/>
      <c r="E265" s="109"/>
      <c r="F265" s="109"/>
    </row>
    <row r="266" spans="1:6" s="60" customFormat="1" x14ac:dyDescent="0.25">
      <c r="A266" s="107"/>
      <c r="B266" s="108"/>
      <c r="C266" s="109"/>
      <c r="D266" s="109"/>
      <c r="E266" s="109"/>
      <c r="F266" s="109"/>
    </row>
    <row r="267" spans="1:6" s="60" customFormat="1" x14ac:dyDescent="0.25">
      <c r="A267" s="107"/>
      <c r="B267" s="108"/>
      <c r="C267" s="109"/>
      <c r="D267" s="109"/>
      <c r="E267" s="109"/>
      <c r="F267" s="109"/>
    </row>
    <row r="268" spans="1:6" s="60" customFormat="1" x14ac:dyDescent="0.25">
      <c r="A268" s="107"/>
      <c r="B268" s="108"/>
      <c r="C268" s="109"/>
      <c r="D268" s="109"/>
      <c r="E268" s="109"/>
      <c r="F268" s="109"/>
    </row>
    <row r="269" spans="1:6" s="60" customFormat="1" x14ac:dyDescent="0.25">
      <c r="A269" s="107"/>
      <c r="B269" s="108"/>
      <c r="C269" s="109"/>
      <c r="D269" s="109"/>
      <c r="E269" s="109"/>
      <c r="F269" s="109"/>
    </row>
    <row r="270" spans="1:6" s="60" customFormat="1" x14ac:dyDescent="0.25">
      <c r="A270" s="107"/>
      <c r="B270" s="108"/>
      <c r="C270" s="109"/>
      <c r="D270" s="109"/>
      <c r="E270" s="109"/>
      <c r="F270" s="109"/>
    </row>
    <row r="271" spans="1:6" s="60" customFormat="1" x14ac:dyDescent="0.25">
      <c r="A271" s="107"/>
      <c r="B271" s="108"/>
      <c r="C271" s="109"/>
      <c r="D271" s="109"/>
      <c r="E271" s="109"/>
      <c r="F271" s="109"/>
    </row>
    <row r="272" spans="1:6" s="60" customFormat="1" x14ac:dyDescent="0.25">
      <c r="A272" s="107"/>
      <c r="B272" s="108"/>
      <c r="C272" s="109"/>
      <c r="D272" s="109"/>
      <c r="E272" s="109"/>
      <c r="F272" s="109"/>
    </row>
    <row r="273" spans="1:6" s="60" customFormat="1" x14ac:dyDescent="0.25">
      <c r="A273" s="107"/>
      <c r="B273" s="108"/>
      <c r="C273" s="109"/>
      <c r="D273" s="109"/>
      <c r="E273" s="109"/>
      <c r="F273" s="109"/>
    </row>
    <row r="274" spans="1:6" s="60" customFormat="1" x14ac:dyDescent="0.25">
      <c r="A274" s="107"/>
      <c r="B274" s="108"/>
      <c r="C274" s="109"/>
      <c r="D274" s="109"/>
      <c r="E274" s="109"/>
      <c r="F274" s="109"/>
    </row>
    <row r="275" spans="1:6" s="60" customFormat="1" x14ac:dyDescent="0.25">
      <c r="A275" s="107"/>
      <c r="B275" s="108"/>
      <c r="C275" s="109"/>
      <c r="D275" s="109"/>
      <c r="E275" s="109"/>
      <c r="F275" s="109"/>
    </row>
    <row r="276" spans="1:6" s="60" customFormat="1" x14ac:dyDescent="0.25">
      <c r="A276" s="107"/>
      <c r="B276" s="108"/>
      <c r="C276" s="109"/>
      <c r="D276" s="109"/>
      <c r="E276" s="109"/>
      <c r="F276" s="109"/>
    </row>
    <row r="277" spans="1:6" s="60" customFormat="1" x14ac:dyDescent="0.25">
      <c r="A277" s="107"/>
      <c r="B277" s="108"/>
      <c r="C277" s="109"/>
      <c r="D277" s="109"/>
      <c r="E277" s="109"/>
      <c r="F277" s="109"/>
    </row>
    <row r="278" spans="1:6" s="60" customFormat="1" x14ac:dyDescent="0.25">
      <c r="A278" s="107"/>
      <c r="B278" s="108"/>
      <c r="C278" s="109"/>
      <c r="D278" s="109"/>
      <c r="E278" s="109"/>
      <c r="F278" s="109"/>
    </row>
    <row r="279" spans="1:6" s="60" customFormat="1" x14ac:dyDescent="0.25">
      <c r="A279" s="107"/>
      <c r="B279" s="108"/>
      <c r="C279" s="109"/>
      <c r="D279" s="109"/>
      <c r="E279" s="109"/>
      <c r="F279" s="109"/>
    </row>
    <row r="280" spans="1:6" s="60" customFormat="1" x14ac:dyDescent="0.25">
      <c r="A280" s="107"/>
      <c r="B280" s="108"/>
      <c r="C280" s="109"/>
      <c r="D280" s="109"/>
      <c r="E280" s="109"/>
      <c r="F280" s="109"/>
    </row>
    <row r="281" spans="1:6" s="60" customFormat="1" x14ac:dyDescent="0.25">
      <c r="A281" s="107"/>
      <c r="B281" s="108"/>
      <c r="C281" s="109"/>
      <c r="D281" s="109"/>
      <c r="E281" s="109"/>
      <c r="F281" s="109"/>
    </row>
    <row r="282" spans="1:6" s="60" customFormat="1" x14ac:dyDescent="0.25">
      <c r="A282" s="107"/>
      <c r="B282" s="108"/>
      <c r="C282" s="109"/>
      <c r="D282" s="109"/>
      <c r="E282" s="109"/>
      <c r="F282" s="109"/>
    </row>
    <row r="283" spans="1:6" s="60" customFormat="1" x14ac:dyDescent="0.25">
      <c r="A283" s="107"/>
      <c r="B283" s="108"/>
      <c r="C283" s="109"/>
      <c r="D283" s="109"/>
      <c r="E283" s="109"/>
      <c r="F283" s="109"/>
    </row>
    <row r="284" spans="1:6" s="60" customFormat="1" x14ac:dyDescent="0.25">
      <c r="A284" s="107"/>
      <c r="B284" s="108"/>
      <c r="C284" s="109"/>
      <c r="D284" s="109"/>
      <c r="E284" s="109"/>
      <c r="F284" s="109"/>
    </row>
    <row r="285" spans="1:6" s="60" customFormat="1" x14ac:dyDescent="0.25">
      <c r="A285" s="107"/>
      <c r="B285" s="108"/>
      <c r="C285" s="109"/>
      <c r="D285" s="109"/>
      <c r="E285" s="109"/>
      <c r="F285" s="109"/>
    </row>
    <row r="286" spans="1:6" s="60" customFormat="1" x14ac:dyDescent="0.25">
      <c r="A286" s="107"/>
      <c r="B286" s="108"/>
      <c r="C286" s="109"/>
      <c r="D286" s="109"/>
      <c r="E286" s="109"/>
      <c r="F286" s="109"/>
    </row>
    <row r="287" spans="1:6" s="60" customFormat="1" x14ac:dyDescent="0.25">
      <c r="A287" s="107"/>
      <c r="B287" s="108"/>
      <c r="C287" s="109"/>
      <c r="D287" s="109"/>
      <c r="E287" s="109"/>
      <c r="F287" s="109"/>
    </row>
    <row r="288" spans="1:6" s="60" customFormat="1" x14ac:dyDescent="0.25">
      <c r="A288" s="107"/>
      <c r="B288" s="108"/>
      <c r="C288" s="109"/>
      <c r="D288" s="109"/>
      <c r="E288" s="109"/>
      <c r="F288" s="109"/>
    </row>
    <row r="289" spans="1:6" s="60" customFormat="1" x14ac:dyDescent="0.25">
      <c r="A289" s="107"/>
      <c r="B289" s="108"/>
      <c r="C289" s="109"/>
      <c r="D289" s="109"/>
      <c r="E289" s="109"/>
      <c r="F289" s="109"/>
    </row>
    <row r="290" spans="1:6" s="60" customFormat="1" x14ac:dyDescent="0.25">
      <c r="A290" s="107"/>
      <c r="B290" s="108"/>
      <c r="C290" s="109"/>
      <c r="D290" s="109"/>
      <c r="E290" s="109"/>
      <c r="F290" s="109"/>
    </row>
    <row r="291" spans="1:6" s="60" customFormat="1" x14ac:dyDescent="0.25">
      <c r="A291" s="107"/>
      <c r="B291" s="108"/>
      <c r="C291" s="109"/>
      <c r="D291" s="109"/>
      <c r="E291" s="109"/>
      <c r="F291" s="109"/>
    </row>
    <row r="292" spans="1:6" s="60" customFormat="1" x14ac:dyDescent="0.25">
      <c r="A292" s="107"/>
      <c r="B292" s="108"/>
      <c r="C292" s="109"/>
      <c r="D292" s="109"/>
      <c r="E292" s="109"/>
      <c r="F292" s="109"/>
    </row>
    <row r="293" spans="1:6" s="60" customFormat="1" x14ac:dyDescent="0.25">
      <c r="A293" s="107"/>
      <c r="B293" s="108"/>
      <c r="C293" s="109"/>
      <c r="D293" s="109"/>
      <c r="E293" s="109"/>
      <c r="F293" s="109"/>
    </row>
    <row r="294" spans="1:6" s="60" customFormat="1" x14ac:dyDescent="0.25">
      <c r="A294" s="107"/>
      <c r="B294" s="108"/>
      <c r="C294" s="109"/>
      <c r="D294" s="109"/>
      <c r="E294" s="109"/>
      <c r="F294" s="109"/>
    </row>
    <row r="295" spans="1:6" s="60" customFormat="1" x14ac:dyDescent="0.25">
      <c r="A295" s="107"/>
      <c r="B295" s="108"/>
      <c r="C295" s="109"/>
      <c r="D295" s="109"/>
      <c r="E295" s="109"/>
      <c r="F295" s="109"/>
    </row>
    <row r="296" spans="1:6" s="60" customFormat="1" x14ac:dyDescent="0.25">
      <c r="A296" s="107"/>
      <c r="B296" s="108"/>
      <c r="C296" s="109"/>
      <c r="D296" s="109"/>
      <c r="E296" s="109"/>
      <c r="F296" s="109"/>
    </row>
    <row r="297" spans="1:6" s="60" customFormat="1" x14ac:dyDescent="0.25">
      <c r="A297" s="107"/>
      <c r="B297" s="108"/>
      <c r="C297" s="109"/>
      <c r="D297" s="109"/>
      <c r="E297" s="109"/>
      <c r="F297" s="109"/>
    </row>
    <row r="298" spans="1:6" s="60" customFormat="1" x14ac:dyDescent="0.25">
      <c r="A298" s="107"/>
      <c r="B298" s="108"/>
      <c r="C298" s="109"/>
      <c r="D298" s="109"/>
      <c r="E298" s="109"/>
      <c r="F298" s="109"/>
    </row>
    <row r="299" spans="1:6" s="60" customFormat="1" x14ac:dyDescent="0.25">
      <c r="A299" s="107"/>
      <c r="B299" s="108"/>
      <c r="C299" s="109"/>
      <c r="D299" s="109"/>
      <c r="E299" s="109"/>
      <c r="F299" s="109"/>
    </row>
    <row r="300" spans="1:6" s="60" customFormat="1" x14ac:dyDescent="0.25">
      <c r="A300" s="107"/>
      <c r="B300" s="108"/>
      <c r="C300" s="109"/>
      <c r="D300" s="109"/>
      <c r="E300" s="109"/>
      <c r="F300" s="109"/>
    </row>
    <row r="301" spans="1:6" s="60" customFormat="1" x14ac:dyDescent="0.25">
      <c r="A301" s="107"/>
      <c r="B301" s="108"/>
      <c r="C301" s="109"/>
      <c r="D301" s="109"/>
      <c r="E301" s="109"/>
      <c r="F301" s="109"/>
    </row>
    <row r="302" spans="1:6" s="60" customFormat="1" x14ac:dyDescent="0.25">
      <c r="A302" s="107"/>
      <c r="B302" s="108"/>
      <c r="C302" s="109"/>
      <c r="D302" s="109"/>
      <c r="E302" s="109"/>
      <c r="F302" s="109"/>
    </row>
    <row r="303" spans="1:6" s="60" customFormat="1" x14ac:dyDescent="0.25">
      <c r="A303" s="107"/>
      <c r="B303" s="108"/>
      <c r="C303" s="109"/>
      <c r="D303" s="109"/>
      <c r="E303" s="109"/>
      <c r="F303" s="109"/>
    </row>
    <row r="304" spans="1:6" s="60" customFormat="1" x14ac:dyDescent="0.25">
      <c r="A304" s="107"/>
      <c r="B304" s="108"/>
      <c r="C304" s="109"/>
      <c r="D304" s="109"/>
      <c r="E304" s="109"/>
      <c r="F304" s="109"/>
    </row>
    <row r="305" spans="1:6" s="60" customFormat="1" x14ac:dyDescent="0.25">
      <c r="A305" s="107"/>
      <c r="B305" s="108"/>
      <c r="C305" s="109"/>
      <c r="D305" s="109"/>
      <c r="E305" s="109"/>
      <c r="F305" s="109"/>
    </row>
    <row r="306" spans="1:6" s="60" customFormat="1" x14ac:dyDescent="0.25">
      <c r="A306" s="107"/>
      <c r="B306" s="108"/>
      <c r="C306" s="109"/>
      <c r="D306" s="109"/>
      <c r="E306" s="109"/>
      <c r="F306" s="109"/>
    </row>
    <row r="307" spans="1:6" s="60" customFormat="1" x14ac:dyDescent="0.25">
      <c r="A307" s="107"/>
      <c r="B307" s="108"/>
      <c r="C307" s="109"/>
      <c r="D307" s="109"/>
      <c r="E307" s="109"/>
      <c r="F307" s="109"/>
    </row>
    <row r="308" spans="1:6" s="60" customFormat="1" x14ac:dyDescent="0.25">
      <c r="A308" s="107"/>
      <c r="B308" s="108"/>
      <c r="C308" s="109"/>
      <c r="D308" s="109"/>
      <c r="E308" s="109"/>
      <c r="F308" s="109"/>
    </row>
    <row r="309" spans="1:6" s="60" customFormat="1" x14ac:dyDescent="0.25">
      <c r="A309" s="107"/>
      <c r="B309" s="108"/>
      <c r="C309" s="109"/>
      <c r="D309" s="109"/>
      <c r="E309" s="109"/>
      <c r="F309" s="109"/>
    </row>
    <row r="310" spans="1:6" s="60" customFormat="1" x14ac:dyDescent="0.25">
      <c r="A310" s="107"/>
      <c r="B310" s="108"/>
      <c r="C310" s="109"/>
      <c r="D310" s="109"/>
      <c r="E310" s="109"/>
      <c r="F310" s="109"/>
    </row>
    <row r="311" spans="1:6" s="60" customFormat="1" x14ac:dyDescent="0.25">
      <c r="A311" s="107"/>
      <c r="B311" s="108"/>
      <c r="C311" s="109"/>
      <c r="D311" s="109"/>
      <c r="E311" s="109"/>
      <c r="F311" s="109"/>
    </row>
    <row r="312" spans="1:6" s="60" customFormat="1" x14ac:dyDescent="0.25">
      <c r="A312" s="107"/>
      <c r="B312" s="108"/>
      <c r="C312" s="109"/>
      <c r="D312" s="109"/>
      <c r="E312" s="109"/>
      <c r="F312" s="109"/>
    </row>
    <row r="313" spans="1:6" s="60" customFormat="1" x14ac:dyDescent="0.25">
      <c r="A313" s="107"/>
      <c r="B313" s="108"/>
      <c r="C313" s="109"/>
      <c r="D313" s="109"/>
      <c r="E313" s="109"/>
      <c r="F313" s="109"/>
    </row>
    <row r="314" spans="1:6" s="60" customFormat="1" x14ac:dyDescent="0.25">
      <c r="A314" s="107"/>
      <c r="B314" s="108"/>
      <c r="C314" s="109"/>
      <c r="D314" s="109"/>
      <c r="E314" s="109"/>
      <c r="F314" s="109"/>
    </row>
    <row r="315" spans="1:6" s="60" customFormat="1" x14ac:dyDescent="0.25">
      <c r="A315" s="107"/>
      <c r="B315" s="108"/>
      <c r="C315" s="109"/>
      <c r="D315" s="109"/>
      <c r="E315" s="109"/>
      <c r="F315" s="109"/>
    </row>
    <row r="316" spans="1:6" s="60" customFormat="1" x14ac:dyDescent="0.25">
      <c r="A316" s="107"/>
      <c r="B316" s="108"/>
      <c r="C316" s="109"/>
      <c r="D316" s="109"/>
      <c r="E316" s="109"/>
      <c r="F316" s="109"/>
    </row>
    <row r="317" spans="1:6" s="60" customFormat="1" x14ac:dyDescent="0.25">
      <c r="A317" s="107"/>
      <c r="B317" s="108"/>
      <c r="C317" s="109"/>
      <c r="D317" s="109"/>
      <c r="E317" s="109"/>
      <c r="F317" s="109"/>
    </row>
    <row r="318" spans="1:6" s="60" customFormat="1" x14ac:dyDescent="0.25">
      <c r="A318" s="107"/>
      <c r="B318" s="108"/>
      <c r="C318" s="109"/>
      <c r="D318" s="109"/>
      <c r="E318" s="109"/>
      <c r="F318" s="109"/>
    </row>
    <row r="319" spans="1:6" s="60" customFormat="1" x14ac:dyDescent="0.25">
      <c r="A319" s="107"/>
      <c r="B319" s="108"/>
      <c r="C319" s="109"/>
      <c r="D319" s="109"/>
      <c r="E319" s="109"/>
      <c r="F319" s="109"/>
    </row>
    <row r="320" spans="1:6" s="60" customFormat="1" x14ac:dyDescent="0.25">
      <c r="A320" s="107"/>
      <c r="B320" s="108"/>
      <c r="C320" s="109"/>
      <c r="D320" s="109"/>
      <c r="E320" s="109"/>
      <c r="F320" s="109"/>
    </row>
    <row r="321" spans="1:6" s="60" customFormat="1" x14ac:dyDescent="0.25">
      <c r="A321" s="107"/>
      <c r="B321" s="108"/>
      <c r="C321" s="109"/>
      <c r="D321" s="109"/>
      <c r="E321" s="109"/>
      <c r="F321" s="109"/>
    </row>
    <row r="322" spans="1:6" s="60" customFormat="1" x14ac:dyDescent="0.25">
      <c r="A322" s="107"/>
      <c r="B322" s="108"/>
      <c r="C322" s="109"/>
      <c r="D322" s="109"/>
      <c r="E322" s="109"/>
      <c r="F322" s="109"/>
    </row>
    <row r="323" spans="1:6" s="60" customFormat="1" x14ac:dyDescent="0.25">
      <c r="A323" s="107"/>
      <c r="B323" s="108"/>
      <c r="C323" s="109"/>
      <c r="D323" s="109"/>
      <c r="E323" s="109"/>
      <c r="F323" s="109"/>
    </row>
    <row r="324" spans="1:6" s="60" customFormat="1" x14ac:dyDescent="0.25">
      <c r="A324" s="107"/>
      <c r="B324" s="108"/>
      <c r="C324" s="109"/>
      <c r="D324" s="109"/>
      <c r="E324" s="109"/>
      <c r="F324" s="109"/>
    </row>
    <row r="325" spans="1:6" s="60" customFormat="1" x14ac:dyDescent="0.25">
      <c r="A325" s="107"/>
      <c r="B325" s="108"/>
      <c r="C325" s="109"/>
      <c r="D325" s="109"/>
      <c r="E325" s="109"/>
      <c r="F325" s="109"/>
    </row>
    <row r="326" spans="1:6" s="60" customFormat="1" x14ac:dyDescent="0.25">
      <c r="A326" s="107"/>
      <c r="B326" s="108"/>
      <c r="C326" s="109"/>
      <c r="D326" s="109"/>
      <c r="E326" s="109"/>
      <c r="F326" s="109"/>
    </row>
    <row r="327" spans="1:6" s="60" customFormat="1" x14ac:dyDescent="0.25">
      <c r="A327" s="107"/>
      <c r="B327" s="108"/>
      <c r="C327" s="109"/>
      <c r="D327" s="109"/>
      <c r="E327" s="109"/>
      <c r="F327" s="109"/>
    </row>
    <row r="328" spans="1:6" s="60" customFormat="1" x14ac:dyDescent="0.25">
      <c r="A328" s="107"/>
      <c r="B328" s="108"/>
      <c r="C328" s="109"/>
      <c r="D328" s="109"/>
      <c r="E328" s="109"/>
      <c r="F328" s="109"/>
    </row>
    <row r="329" spans="1:6" s="60" customFormat="1" x14ac:dyDescent="0.25">
      <c r="A329" s="107"/>
      <c r="B329" s="108"/>
      <c r="C329" s="109"/>
      <c r="D329" s="109"/>
      <c r="E329" s="109"/>
      <c r="F329" s="109"/>
    </row>
    <row r="330" spans="1:6" s="60" customFormat="1" x14ac:dyDescent="0.25">
      <c r="A330" s="107"/>
      <c r="B330" s="108"/>
      <c r="C330" s="109"/>
      <c r="D330" s="109"/>
      <c r="E330" s="109"/>
      <c r="F330" s="109"/>
    </row>
    <row r="331" spans="1:6" s="60" customFormat="1" x14ac:dyDescent="0.25">
      <c r="A331" s="107"/>
      <c r="B331" s="108"/>
      <c r="C331" s="109"/>
      <c r="D331" s="109"/>
      <c r="E331" s="109"/>
      <c r="F331" s="109"/>
    </row>
    <row r="332" spans="1:6" s="60" customFormat="1" x14ac:dyDescent="0.25">
      <c r="A332" s="107"/>
      <c r="B332" s="108"/>
      <c r="C332" s="109"/>
      <c r="D332" s="109"/>
      <c r="E332" s="109"/>
      <c r="F332" s="109"/>
    </row>
    <row r="333" spans="1:6" s="60" customFormat="1" x14ac:dyDescent="0.25">
      <c r="A333" s="107"/>
      <c r="B333" s="108"/>
      <c r="C333" s="109"/>
      <c r="D333" s="109"/>
      <c r="E333" s="109"/>
      <c r="F333" s="109"/>
    </row>
    <row r="334" spans="1:6" s="60" customFormat="1" x14ac:dyDescent="0.25">
      <c r="A334" s="107"/>
      <c r="B334" s="108"/>
      <c r="C334" s="109"/>
      <c r="D334" s="109"/>
      <c r="E334" s="109"/>
      <c r="F334" s="109"/>
    </row>
    <row r="335" spans="1:6" s="60" customFormat="1" x14ac:dyDescent="0.25">
      <c r="A335" s="107"/>
      <c r="B335" s="108"/>
      <c r="C335" s="109"/>
      <c r="D335" s="109"/>
      <c r="E335" s="109"/>
      <c r="F335" s="109"/>
    </row>
    <row r="336" spans="1:6" s="60" customFormat="1" x14ac:dyDescent="0.25">
      <c r="A336" s="107"/>
      <c r="B336" s="108"/>
      <c r="C336" s="109"/>
      <c r="D336" s="109"/>
      <c r="E336" s="109"/>
      <c r="F336" s="109"/>
    </row>
    <row r="337" spans="1:6" s="60" customFormat="1" x14ac:dyDescent="0.25">
      <c r="A337" s="107"/>
      <c r="B337" s="108"/>
      <c r="C337" s="109"/>
      <c r="D337" s="109"/>
      <c r="E337" s="109"/>
      <c r="F337" s="109"/>
    </row>
    <row r="338" spans="1:6" s="60" customFormat="1" x14ac:dyDescent="0.25">
      <c r="A338" s="107"/>
      <c r="B338" s="108"/>
      <c r="C338" s="109"/>
      <c r="D338" s="109"/>
      <c r="E338" s="109"/>
      <c r="F338" s="109"/>
    </row>
    <row r="339" spans="1:6" s="60" customFormat="1" x14ac:dyDescent="0.25">
      <c r="A339" s="107"/>
      <c r="B339" s="108"/>
      <c r="C339" s="109"/>
      <c r="D339" s="109"/>
      <c r="E339" s="109"/>
      <c r="F339" s="109"/>
    </row>
    <row r="340" spans="1:6" s="60" customFormat="1" x14ac:dyDescent="0.25">
      <c r="A340" s="107"/>
      <c r="B340" s="108"/>
      <c r="C340" s="109"/>
      <c r="D340" s="109"/>
      <c r="E340" s="109"/>
      <c r="F340" s="109"/>
    </row>
    <row r="341" spans="1:6" s="60" customFormat="1" x14ac:dyDescent="0.25">
      <c r="A341" s="107"/>
      <c r="B341" s="108"/>
      <c r="C341" s="109"/>
      <c r="D341" s="109"/>
      <c r="E341" s="109"/>
      <c r="F341" s="109"/>
    </row>
    <row r="342" spans="1:6" s="60" customFormat="1" x14ac:dyDescent="0.25">
      <c r="A342" s="107"/>
      <c r="B342" s="108"/>
      <c r="C342" s="109"/>
      <c r="D342" s="109"/>
      <c r="E342" s="109"/>
      <c r="F342" s="109"/>
    </row>
    <row r="343" spans="1:6" s="60" customFormat="1" x14ac:dyDescent="0.25">
      <c r="A343" s="107"/>
      <c r="B343" s="108"/>
      <c r="C343" s="109"/>
      <c r="D343" s="109"/>
      <c r="E343" s="109"/>
      <c r="F343" s="109"/>
    </row>
    <row r="344" spans="1:6" s="60" customFormat="1" x14ac:dyDescent="0.25">
      <c r="A344" s="107"/>
      <c r="B344" s="108"/>
      <c r="C344" s="109"/>
      <c r="D344" s="109"/>
      <c r="E344" s="109"/>
      <c r="F344" s="109"/>
    </row>
    <row r="345" spans="1:6" s="60" customFormat="1" x14ac:dyDescent="0.25">
      <c r="A345" s="107"/>
      <c r="B345" s="108"/>
      <c r="C345" s="109"/>
      <c r="D345" s="109"/>
      <c r="E345" s="109"/>
      <c r="F345" s="109"/>
    </row>
    <row r="346" spans="1:6" s="60" customFormat="1" x14ac:dyDescent="0.25">
      <c r="A346" s="107"/>
      <c r="B346" s="108"/>
      <c r="C346" s="109"/>
      <c r="D346" s="109"/>
      <c r="E346" s="109"/>
      <c r="F346" s="109"/>
    </row>
    <row r="347" spans="1:6" s="60" customFormat="1" x14ac:dyDescent="0.25">
      <c r="A347" s="107"/>
      <c r="B347" s="108"/>
      <c r="C347" s="109"/>
      <c r="D347" s="109"/>
      <c r="E347" s="109"/>
      <c r="F347" s="109"/>
    </row>
    <row r="348" spans="1:6" s="60" customFormat="1" x14ac:dyDescent="0.25">
      <c r="A348" s="107"/>
      <c r="B348" s="108"/>
      <c r="C348" s="109"/>
      <c r="D348" s="109"/>
      <c r="E348" s="109"/>
      <c r="F348" s="109"/>
    </row>
    <row r="349" spans="1:6" s="60" customFormat="1" x14ac:dyDescent="0.25">
      <c r="A349" s="107"/>
      <c r="B349" s="108"/>
      <c r="C349" s="109"/>
      <c r="D349" s="109"/>
      <c r="E349" s="109"/>
      <c r="F349" s="109"/>
    </row>
    <row r="350" spans="1:6" s="60" customFormat="1" x14ac:dyDescent="0.25">
      <c r="A350" s="107"/>
      <c r="B350" s="108"/>
      <c r="C350" s="109"/>
      <c r="D350" s="109"/>
      <c r="E350" s="109"/>
      <c r="F350" s="109"/>
    </row>
    <row r="351" spans="1:6" s="60" customFormat="1" x14ac:dyDescent="0.25">
      <c r="A351" s="107"/>
      <c r="B351" s="108"/>
      <c r="C351" s="109"/>
      <c r="D351" s="109"/>
      <c r="E351" s="109"/>
      <c r="F351" s="109"/>
    </row>
    <row r="352" spans="1:6" s="60" customFormat="1" x14ac:dyDescent="0.25">
      <c r="A352" s="107"/>
      <c r="B352" s="108"/>
      <c r="C352" s="109"/>
      <c r="D352" s="109"/>
      <c r="E352" s="109"/>
      <c r="F352" s="109"/>
    </row>
    <row r="353" spans="1:6" s="60" customFormat="1" x14ac:dyDescent="0.25">
      <c r="A353" s="107"/>
      <c r="B353" s="108"/>
      <c r="C353" s="109"/>
      <c r="D353" s="109"/>
      <c r="E353" s="109"/>
      <c r="F353" s="109"/>
    </row>
    <row r="354" spans="1:6" s="60" customFormat="1" x14ac:dyDescent="0.25">
      <c r="A354" s="107"/>
      <c r="B354" s="108"/>
      <c r="C354" s="109"/>
      <c r="D354" s="109"/>
      <c r="E354" s="109"/>
      <c r="F354" s="109"/>
    </row>
    <row r="355" spans="1:6" s="60" customFormat="1" x14ac:dyDescent="0.25">
      <c r="A355" s="107"/>
      <c r="B355" s="108"/>
      <c r="C355" s="109"/>
      <c r="D355" s="109"/>
      <c r="E355" s="109"/>
      <c r="F355" s="109"/>
    </row>
    <row r="356" spans="1:6" s="60" customFormat="1" x14ac:dyDescent="0.25">
      <c r="A356" s="107"/>
      <c r="B356" s="108"/>
      <c r="C356" s="109"/>
      <c r="D356" s="109"/>
      <c r="E356" s="109"/>
      <c r="F356" s="109"/>
    </row>
    <row r="357" spans="1:6" s="60" customFormat="1" x14ac:dyDescent="0.25">
      <c r="A357" s="107"/>
      <c r="B357" s="108"/>
      <c r="C357" s="109"/>
      <c r="D357" s="109"/>
      <c r="E357" s="109"/>
      <c r="F357" s="109"/>
    </row>
    <row r="358" spans="1:6" s="60" customFormat="1" x14ac:dyDescent="0.25">
      <c r="A358" s="107"/>
      <c r="B358" s="108"/>
      <c r="C358" s="109"/>
      <c r="D358" s="109"/>
      <c r="E358" s="109"/>
      <c r="F358" s="109"/>
    </row>
    <row r="359" spans="1:6" s="60" customFormat="1" x14ac:dyDescent="0.25">
      <c r="A359" s="107"/>
      <c r="B359" s="108"/>
      <c r="C359" s="109"/>
      <c r="D359" s="109"/>
      <c r="E359" s="109"/>
      <c r="F359" s="109"/>
    </row>
    <row r="360" spans="1:6" s="60" customFormat="1" x14ac:dyDescent="0.25">
      <c r="A360" s="107"/>
      <c r="B360" s="108"/>
      <c r="C360" s="109"/>
      <c r="D360" s="109"/>
      <c r="E360" s="109"/>
      <c r="F360" s="109"/>
    </row>
    <row r="361" spans="1:6" s="60" customFormat="1" x14ac:dyDescent="0.25">
      <c r="A361" s="107"/>
      <c r="B361" s="108"/>
      <c r="C361" s="109"/>
      <c r="D361" s="109"/>
      <c r="E361" s="109"/>
      <c r="F361" s="109"/>
    </row>
    <row r="362" spans="1:6" s="60" customFormat="1" x14ac:dyDescent="0.25">
      <c r="A362" s="107"/>
      <c r="B362" s="108"/>
      <c r="C362" s="109"/>
      <c r="D362" s="109"/>
      <c r="E362" s="109"/>
      <c r="F362" s="109"/>
    </row>
    <row r="363" spans="1:6" s="60" customFormat="1" x14ac:dyDescent="0.25">
      <c r="A363" s="107"/>
      <c r="B363" s="108"/>
      <c r="C363" s="109"/>
      <c r="D363" s="109"/>
      <c r="E363" s="109"/>
      <c r="F363" s="109"/>
    </row>
    <row r="364" spans="1:6" s="60" customFormat="1" x14ac:dyDescent="0.25">
      <c r="A364" s="107"/>
      <c r="B364" s="108"/>
      <c r="C364" s="109"/>
      <c r="D364" s="109"/>
      <c r="E364" s="109"/>
      <c r="F364" s="109"/>
    </row>
    <row r="365" spans="1:6" s="60" customFormat="1" x14ac:dyDescent="0.25">
      <c r="A365" s="107"/>
      <c r="B365" s="108"/>
      <c r="C365" s="109"/>
      <c r="D365" s="109"/>
      <c r="E365" s="109"/>
      <c r="F365" s="109"/>
    </row>
    <row r="366" spans="1:6" s="60" customFormat="1" x14ac:dyDescent="0.25">
      <c r="A366" s="107"/>
      <c r="B366" s="108"/>
      <c r="C366" s="109"/>
      <c r="D366" s="109"/>
      <c r="E366" s="109"/>
      <c r="F366" s="109"/>
    </row>
    <row r="367" spans="1:6" s="60" customFormat="1" x14ac:dyDescent="0.25">
      <c r="A367" s="107"/>
      <c r="B367" s="108"/>
      <c r="C367" s="109"/>
      <c r="D367" s="109"/>
      <c r="E367" s="109"/>
      <c r="F367" s="109"/>
    </row>
  </sheetData>
  <sheetProtection password="D6D7" sheet="1" objects="1" scenarios="1" formatCells="0" formatColumns="0" formatRows="0"/>
  <mergeCells count="25">
    <mergeCell ref="B2:F2"/>
    <mergeCell ref="B11:G11"/>
    <mergeCell ref="B12:G12"/>
    <mergeCell ref="B20:G20"/>
    <mergeCell ref="B49:G49"/>
    <mergeCell ref="B54:G54"/>
    <mergeCell ref="B61:G61"/>
    <mergeCell ref="B67:G67"/>
    <mergeCell ref="B27:G27"/>
    <mergeCell ref="B32:G32"/>
    <mergeCell ref="B41:G41"/>
    <mergeCell ref="B68:G68"/>
    <mergeCell ref="B70:G70"/>
    <mergeCell ref="B73:G73"/>
    <mergeCell ref="B78:G78"/>
    <mergeCell ref="B92:G92"/>
    <mergeCell ref="B118:G118"/>
    <mergeCell ref="B130:G130"/>
    <mergeCell ref="B136:G136"/>
    <mergeCell ref="B146:G146"/>
    <mergeCell ref="B96:G96"/>
    <mergeCell ref="B99:G99"/>
    <mergeCell ref="B103:G103"/>
    <mergeCell ref="B104:G104"/>
    <mergeCell ref="B115:G115"/>
  </mergeCells>
  <dataValidations count="1">
    <dataValidation type="list" allowBlank="1" showInputMessage="1" showErrorMessage="1" sqref="C147:F148 C137:F145 C21:F26 C28:F31 F50:F53 C33:F40 C52:E53 C50:D51 C42:F48 C55:C60 C69:F69 C71:F72 C74:F77 C62:F66 F100:F102 C97:F98 C93:F95 C100:D102 C105:F114 C119:F129 C131:F135 C13:F19 E100 C79:F91 C116:F117 F55:F56 D57:F60 D55:D56 C3:D10 F3:F10 E8:E10">
      <formula1>"✓, -----"</formula1>
    </dataValidation>
  </dataValidations>
  <pageMargins left="0.7" right="0.7" top="0.75" bottom="0.75" header="0.3" footer="0.3"/>
  <pageSetup fitToHeight="0" orientation="landscape" r:id="rId1"/>
  <headerFooter>
    <oddHeader>&amp;CFood Safety Programs and Auditing Protocol for the Tomato Supply Chain
Repacking and Distribution - USDA Checklist</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view="pageLayout" zoomScaleNormal="100" workbookViewId="0">
      <selection activeCell="H4" sqref="H4"/>
    </sheetView>
  </sheetViews>
  <sheetFormatPr defaultColWidth="9.140625" defaultRowHeight="15" x14ac:dyDescent="0.25"/>
  <cols>
    <col min="1" max="16384" width="9.140625" style="34"/>
  </cols>
  <sheetData>
    <row r="1" spans="1:9" ht="17.45" x14ac:dyDescent="0.3">
      <c r="A1" s="141" t="s">
        <v>75</v>
      </c>
      <c r="B1" s="141"/>
      <c r="C1" s="141"/>
      <c r="D1" s="141"/>
      <c r="E1" s="141"/>
      <c r="F1" s="141"/>
      <c r="G1" s="141"/>
      <c r="H1" s="141"/>
      <c r="I1" s="141"/>
    </row>
    <row r="2" spans="1:9" ht="17.45" x14ac:dyDescent="0.3">
      <c r="A2" s="141"/>
      <c r="B2" s="141"/>
      <c r="C2" s="141"/>
      <c r="D2" s="141"/>
      <c r="E2" s="141"/>
      <c r="F2" s="141"/>
      <c r="G2" s="141"/>
      <c r="H2" s="141"/>
      <c r="I2" s="141"/>
    </row>
    <row r="3" spans="1:9" ht="75.75" customHeight="1" x14ac:dyDescent="0.3">
      <c r="A3" s="135" t="s">
        <v>76</v>
      </c>
      <c r="B3" s="135"/>
      <c r="C3" s="135"/>
      <c r="D3" s="135"/>
      <c r="E3" s="135"/>
      <c r="F3" s="135"/>
      <c r="G3" s="135"/>
      <c r="H3" s="135"/>
      <c r="I3" s="135"/>
    </row>
    <row r="4" spans="1:9" x14ac:dyDescent="0.25">
      <c r="B4" s="135" t="s">
        <v>77</v>
      </c>
      <c r="C4" s="135"/>
      <c r="D4" s="135"/>
      <c r="E4" s="135"/>
      <c r="F4" s="135"/>
      <c r="G4" s="135"/>
    </row>
    <row r="5" spans="1:9" ht="15.75" customHeight="1" x14ac:dyDescent="0.25">
      <c r="B5" s="135"/>
      <c r="C5" s="135"/>
      <c r="D5" s="135"/>
      <c r="E5" s="135"/>
      <c r="F5" s="135"/>
      <c r="G5" s="135"/>
    </row>
    <row r="6" spans="1:9" x14ac:dyDescent="0.25">
      <c r="B6" s="207" t="s">
        <v>78</v>
      </c>
      <c r="C6" s="207"/>
      <c r="D6" s="207"/>
      <c r="E6" s="207"/>
      <c r="F6" s="207"/>
      <c r="G6" s="207"/>
    </row>
    <row r="7" spans="1:9" ht="2.25" customHeight="1" x14ac:dyDescent="0.25">
      <c r="B7" s="207"/>
      <c r="C7" s="207"/>
      <c r="D7" s="207"/>
      <c r="E7" s="207"/>
      <c r="F7" s="207"/>
      <c r="G7" s="207"/>
    </row>
    <row r="8" spans="1:9" x14ac:dyDescent="0.25">
      <c r="B8" s="207" t="s">
        <v>79</v>
      </c>
      <c r="C8" s="207"/>
      <c r="D8" s="207"/>
      <c r="E8" s="207"/>
      <c r="F8" s="207"/>
      <c r="G8" s="207"/>
    </row>
    <row r="9" spans="1:9" ht="4.5" customHeight="1" x14ac:dyDescent="0.25">
      <c r="B9" s="207"/>
      <c r="C9" s="207"/>
      <c r="D9" s="207"/>
      <c r="E9" s="207"/>
      <c r="F9" s="207"/>
      <c r="G9" s="207"/>
    </row>
    <row r="10" spans="1:9" x14ac:dyDescent="0.25">
      <c r="B10" s="207" t="s">
        <v>80</v>
      </c>
      <c r="C10" s="207"/>
      <c r="D10" s="207"/>
      <c r="E10" s="207"/>
      <c r="F10" s="207"/>
      <c r="G10" s="207"/>
    </row>
    <row r="11" spans="1:9" ht="3.75" customHeight="1" x14ac:dyDescent="0.25">
      <c r="B11" s="207"/>
      <c r="C11" s="207"/>
      <c r="D11" s="207"/>
      <c r="E11" s="207"/>
      <c r="F11" s="207"/>
      <c r="G11" s="207"/>
    </row>
    <row r="12" spans="1:9" x14ac:dyDescent="0.25">
      <c r="B12" s="207" t="s">
        <v>81</v>
      </c>
      <c r="C12" s="207"/>
      <c r="D12" s="207"/>
      <c r="E12" s="207"/>
      <c r="F12" s="207"/>
      <c r="G12" s="207"/>
    </row>
    <row r="13" spans="1:9" x14ac:dyDescent="0.25">
      <c r="B13" s="207"/>
      <c r="C13" s="207"/>
      <c r="D13" s="207"/>
      <c r="E13" s="207"/>
      <c r="F13" s="207"/>
      <c r="G13" s="207"/>
    </row>
  </sheetData>
  <sheetProtection password="D6D7" sheet="1" objects="1" scenarios="1"/>
  <mergeCells count="8">
    <mergeCell ref="B10:G11"/>
    <mergeCell ref="B12:G13"/>
    <mergeCell ref="A1:I1"/>
    <mergeCell ref="A2:I2"/>
    <mergeCell ref="A3:I3"/>
    <mergeCell ref="B4:G5"/>
    <mergeCell ref="B6:G7"/>
    <mergeCell ref="B8:G9"/>
  </mergeCells>
  <printOptions horizontalCentered="1"/>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5"/>
  <sheetViews>
    <sheetView tabSelected="1" view="pageLayout" topLeftCell="A7" zoomScaleNormal="100" workbookViewId="0">
      <selection activeCell="F24" sqref="F24:I24"/>
    </sheetView>
  </sheetViews>
  <sheetFormatPr defaultColWidth="9.140625" defaultRowHeight="15" x14ac:dyDescent="0.25"/>
  <cols>
    <col min="1" max="1" width="15.140625" style="42" customWidth="1"/>
    <col min="2" max="2" width="7.140625" style="42" customWidth="1"/>
    <col min="3" max="3" width="9.140625" style="42"/>
    <col min="4" max="4" width="12.28515625" style="42" customWidth="1"/>
    <col min="5" max="5" width="12.85546875" style="42" customWidth="1"/>
    <col min="6" max="6" width="8.5703125" style="42" customWidth="1"/>
    <col min="7" max="7" width="9.140625" style="42" customWidth="1"/>
    <col min="8" max="8" width="3.42578125" style="42" customWidth="1"/>
    <col min="9" max="9" width="9.140625" style="42" customWidth="1"/>
    <col min="10" max="16384" width="9.140625" style="42"/>
  </cols>
  <sheetData>
    <row r="1" spans="1:9" ht="18" customHeight="1" x14ac:dyDescent="0.35">
      <c r="A1" s="180" t="s">
        <v>109</v>
      </c>
      <c r="B1" s="181"/>
      <c r="C1" s="181"/>
      <c r="D1" s="181"/>
      <c r="E1" s="181"/>
      <c r="F1" s="181"/>
      <c r="G1" s="181"/>
      <c r="H1" s="181"/>
      <c r="I1" s="181"/>
    </row>
    <row r="2" spans="1:9" ht="18" customHeight="1" x14ac:dyDescent="0.3">
      <c r="A2" s="180" t="s">
        <v>239</v>
      </c>
      <c r="B2" s="180"/>
      <c r="C2" s="180"/>
      <c r="D2" s="180"/>
      <c r="E2" s="180"/>
      <c r="F2" s="180"/>
      <c r="G2" s="180"/>
      <c r="H2" s="180"/>
      <c r="I2" s="180"/>
    </row>
    <row r="3" spans="1:9" ht="18" customHeight="1" x14ac:dyDescent="0.3">
      <c r="A3" s="180" t="s">
        <v>238</v>
      </c>
      <c r="B3" s="180"/>
      <c r="C3" s="180"/>
      <c r="D3" s="180"/>
      <c r="E3" s="180"/>
      <c r="F3" s="180"/>
      <c r="G3" s="180"/>
      <c r="H3" s="180"/>
      <c r="I3" s="180"/>
    </row>
    <row r="4" spans="1:9" ht="7.5" customHeight="1" x14ac:dyDescent="0.3">
      <c r="A4" s="41"/>
      <c r="B4" s="41"/>
      <c r="C4" s="41"/>
      <c r="D4" s="41"/>
      <c r="E4" s="41"/>
      <c r="F4" s="41"/>
      <c r="G4" s="41"/>
      <c r="H4" s="41"/>
      <c r="I4" s="41"/>
    </row>
    <row r="5" spans="1:9" ht="14.45" x14ac:dyDescent="0.3">
      <c r="A5" s="236" t="s">
        <v>82</v>
      </c>
      <c r="B5" s="237"/>
      <c r="C5" s="237"/>
      <c r="D5" s="237"/>
      <c r="E5" s="238"/>
      <c r="F5" s="208" t="s">
        <v>83</v>
      </c>
      <c r="G5" s="209"/>
      <c r="H5" s="209"/>
      <c r="I5" s="220"/>
    </row>
    <row r="6" spans="1:9" ht="15.75" customHeight="1" x14ac:dyDescent="0.3">
      <c r="A6" s="221" t="s">
        <v>84</v>
      </c>
      <c r="B6" s="222"/>
      <c r="C6" s="222"/>
      <c r="D6" s="222"/>
      <c r="E6" s="223"/>
      <c r="F6" s="35"/>
      <c r="G6" s="36"/>
      <c r="H6" s="37" t="s">
        <v>85</v>
      </c>
      <c r="I6" s="38"/>
    </row>
    <row r="7" spans="1:9" ht="14.45" x14ac:dyDescent="0.3">
      <c r="A7" s="224" t="s">
        <v>86</v>
      </c>
      <c r="B7" s="225"/>
      <c r="C7" s="225"/>
      <c r="D7" s="225"/>
      <c r="E7" s="226"/>
      <c r="F7" s="214"/>
      <c r="G7" s="215"/>
      <c r="H7" s="215"/>
      <c r="I7" s="227"/>
    </row>
    <row r="8" spans="1:9" x14ac:dyDescent="0.25">
      <c r="A8" s="61" t="s">
        <v>87</v>
      </c>
      <c r="B8" s="48"/>
      <c r="C8" s="228">
        <f>'Pages 1-3'!B6</f>
        <v>0</v>
      </c>
      <c r="D8" s="228"/>
      <c r="E8" s="229"/>
      <c r="F8" s="49" t="s">
        <v>88</v>
      </c>
      <c r="G8" s="232"/>
      <c r="H8" s="232"/>
      <c r="I8" s="233"/>
    </row>
    <row r="9" spans="1:9" x14ac:dyDescent="0.25">
      <c r="A9" s="45"/>
      <c r="B9" s="46"/>
      <c r="C9" s="230"/>
      <c r="D9" s="230"/>
      <c r="E9" s="231"/>
      <c r="F9" s="44"/>
      <c r="G9" s="234"/>
      <c r="H9" s="234"/>
      <c r="I9" s="235"/>
    </row>
    <row r="10" spans="1:9" x14ac:dyDescent="0.25">
      <c r="A10" s="208" t="s">
        <v>89</v>
      </c>
      <c r="B10" s="209"/>
      <c r="C10" s="210" t="s">
        <v>110</v>
      </c>
      <c r="D10" s="210"/>
      <c r="E10" s="210"/>
      <c r="F10" s="210"/>
      <c r="G10" s="210"/>
      <c r="H10" s="210"/>
      <c r="I10" s="211"/>
    </row>
    <row r="11" spans="1:9" x14ac:dyDescent="0.25">
      <c r="A11" s="214"/>
      <c r="B11" s="215"/>
      <c r="C11" s="212"/>
      <c r="D11" s="212"/>
      <c r="E11" s="212"/>
      <c r="F11" s="212"/>
      <c r="G11" s="212"/>
      <c r="H11" s="212"/>
      <c r="I11" s="213"/>
    </row>
    <row r="12" spans="1:9" x14ac:dyDescent="0.25">
      <c r="A12" s="61" t="s">
        <v>90</v>
      </c>
      <c r="B12" s="216"/>
      <c r="C12" s="216"/>
      <c r="D12" s="216"/>
      <c r="E12" s="216"/>
      <c r="F12" s="216"/>
      <c r="G12" s="216"/>
      <c r="H12" s="216"/>
      <c r="I12" s="217"/>
    </row>
    <row r="13" spans="1:9" x14ac:dyDescent="0.25">
      <c r="A13" s="45"/>
      <c r="B13" s="218"/>
      <c r="C13" s="218"/>
      <c r="D13" s="218"/>
      <c r="E13" s="218"/>
      <c r="F13" s="218"/>
      <c r="G13" s="218"/>
      <c r="H13" s="218"/>
      <c r="I13" s="219"/>
    </row>
    <row r="14" spans="1:9" ht="14.45" x14ac:dyDescent="0.3">
      <c r="A14" s="208" t="s">
        <v>111</v>
      </c>
      <c r="B14" s="209"/>
      <c r="C14" s="209"/>
      <c r="D14" s="209"/>
      <c r="E14" s="209"/>
      <c r="F14" s="209"/>
      <c r="G14" s="209"/>
      <c r="H14" s="209"/>
      <c r="I14" s="220"/>
    </row>
    <row r="15" spans="1:9" ht="15" customHeight="1" x14ac:dyDescent="0.25">
      <c r="A15" s="239"/>
      <c r="B15" s="240"/>
      <c r="C15" s="240"/>
      <c r="D15" s="240"/>
      <c r="E15" s="240"/>
      <c r="F15" s="240"/>
      <c r="G15" s="240"/>
      <c r="H15" s="240"/>
      <c r="I15" s="241"/>
    </row>
    <row r="16" spans="1:9" x14ac:dyDescent="0.25">
      <c r="A16" s="239"/>
      <c r="B16" s="240"/>
      <c r="C16" s="240"/>
      <c r="D16" s="240"/>
      <c r="E16" s="240"/>
      <c r="F16" s="240"/>
      <c r="G16" s="240"/>
      <c r="H16" s="240"/>
      <c r="I16" s="241"/>
    </row>
    <row r="17" spans="1:10" x14ac:dyDescent="0.25">
      <c r="A17" s="239"/>
      <c r="B17" s="240"/>
      <c r="C17" s="240"/>
      <c r="D17" s="240"/>
      <c r="E17" s="240"/>
      <c r="F17" s="240"/>
      <c r="G17" s="240"/>
      <c r="H17" s="240"/>
      <c r="I17" s="241"/>
    </row>
    <row r="18" spans="1:10" x14ac:dyDescent="0.25">
      <c r="A18" s="239"/>
      <c r="B18" s="240"/>
      <c r="C18" s="240"/>
      <c r="D18" s="240"/>
      <c r="E18" s="240"/>
      <c r="F18" s="240"/>
      <c r="G18" s="240"/>
      <c r="H18" s="240"/>
      <c r="I18" s="241"/>
    </row>
    <row r="19" spans="1:10" x14ac:dyDescent="0.25">
      <c r="A19" s="239"/>
      <c r="B19" s="240"/>
      <c r="C19" s="240"/>
      <c r="D19" s="240"/>
      <c r="E19" s="240"/>
      <c r="F19" s="240"/>
      <c r="G19" s="240"/>
      <c r="H19" s="240"/>
      <c r="I19" s="241"/>
    </row>
    <row r="20" spans="1:10" x14ac:dyDescent="0.25">
      <c r="A20" s="239"/>
      <c r="B20" s="240"/>
      <c r="C20" s="240"/>
      <c r="D20" s="240"/>
      <c r="E20" s="240"/>
      <c r="F20" s="240"/>
      <c r="G20" s="240"/>
      <c r="H20" s="240"/>
      <c r="I20" s="241"/>
    </row>
    <row r="21" spans="1:10" x14ac:dyDescent="0.25">
      <c r="A21" s="239"/>
      <c r="B21" s="240"/>
      <c r="C21" s="240"/>
      <c r="D21" s="240"/>
      <c r="E21" s="240"/>
      <c r="F21" s="240"/>
      <c r="G21" s="240"/>
      <c r="H21" s="240"/>
      <c r="I21" s="241"/>
    </row>
    <row r="22" spans="1:10" x14ac:dyDescent="0.25">
      <c r="A22" s="239"/>
      <c r="B22" s="240"/>
      <c r="C22" s="240"/>
      <c r="D22" s="240"/>
      <c r="E22" s="240"/>
      <c r="F22" s="240"/>
      <c r="G22" s="240"/>
      <c r="H22" s="240"/>
      <c r="I22" s="241"/>
    </row>
    <row r="23" spans="1:10" x14ac:dyDescent="0.25">
      <c r="A23" s="242"/>
      <c r="B23" s="243"/>
      <c r="C23" s="243"/>
      <c r="D23" s="243"/>
      <c r="E23" s="243"/>
      <c r="F23" s="243"/>
      <c r="G23" s="243"/>
      <c r="H23" s="243"/>
      <c r="I23" s="244"/>
    </row>
    <row r="24" spans="1:10" ht="15.75" customHeight="1" x14ac:dyDescent="0.3">
      <c r="A24" s="247" t="s">
        <v>242</v>
      </c>
      <c r="B24" s="248"/>
      <c r="C24" s="248"/>
      <c r="D24" s="248"/>
      <c r="E24" s="248"/>
      <c r="F24" s="252"/>
      <c r="G24" s="253"/>
      <c r="H24" s="253"/>
      <c r="I24" s="254"/>
      <c r="J24" s="50"/>
    </row>
    <row r="25" spans="1:10" ht="15.75" customHeight="1" thickBot="1" x14ac:dyDescent="0.35">
      <c r="A25" s="245" t="s">
        <v>91</v>
      </c>
      <c r="B25" s="246"/>
      <c r="C25" s="246"/>
      <c r="D25" s="246"/>
      <c r="E25" s="246"/>
      <c r="F25" s="246"/>
      <c r="G25" s="246"/>
      <c r="H25" s="246"/>
      <c r="I25" s="38"/>
    </row>
    <row r="26" spans="1:10" x14ac:dyDescent="0.25">
      <c r="A26" s="256" t="s">
        <v>92</v>
      </c>
      <c r="B26" s="257"/>
      <c r="C26" s="257"/>
      <c r="D26" s="258"/>
      <c r="E26" s="258"/>
      <c r="F26" s="258"/>
      <c r="G26" s="258"/>
      <c r="H26" s="258"/>
      <c r="I26" s="259"/>
    </row>
    <row r="27" spans="1:10" x14ac:dyDescent="0.25">
      <c r="A27" s="262"/>
      <c r="B27" s="263"/>
      <c r="C27" s="263"/>
      <c r="D27" s="260"/>
      <c r="E27" s="260"/>
      <c r="F27" s="260"/>
      <c r="G27" s="260"/>
      <c r="H27" s="260"/>
      <c r="I27" s="261"/>
    </row>
    <row r="28" spans="1:10" ht="14.45" x14ac:dyDescent="0.3">
      <c r="A28" s="214"/>
      <c r="B28" s="215"/>
      <c r="C28" s="39" t="s">
        <v>240</v>
      </c>
      <c r="D28" s="46"/>
      <c r="E28" s="46"/>
      <c r="F28" s="46"/>
      <c r="G28" s="46"/>
      <c r="H28" s="46"/>
      <c r="I28" s="47"/>
    </row>
    <row r="29" spans="1:10" ht="14.45" x14ac:dyDescent="0.3">
      <c r="A29" s="208" t="s">
        <v>112</v>
      </c>
      <c r="B29" s="209"/>
      <c r="C29" s="209"/>
      <c r="D29" s="209"/>
      <c r="E29" s="209"/>
      <c r="F29" s="209"/>
      <c r="G29" s="209"/>
      <c r="H29" s="209"/>
      <c r="I29" s="220"/>
    </row>
    <row r="30" spans="1:10" ht="15" customHeight="1" x14ac:dyDescent="0.25">
      <c r="A30" s="239"/>
      <c r="B30" s="264"/>
      <c r="C30" s="264"/>
      <c r="D30" s="264"/>
      <c r="E30" s="264"/>
      <c r="F30" s="264"/>
      <c r="G30" s="264"/>
      <c r="H30" s="264"/>
      <c r="I30" s="265"/>
    </row>
    <row r="31" spans="1:10" x14ac:dyDescent="0.25">
      <c r="A31" s="266"/>
      <c r="B31" s="264"/>
      <c r="C31" s="264"/>
      <c r="D31" s="264"/>
      <c r="E31" s="264"/>
      <c r="F31" s="264"/>
      <c r="G31" s="264"/>
      <c r="H31" s="264"/>
      <c r="I31" s="265"/>
    </row>
    <row r="32" spans="1:10" x14ac:dyDescent="0.25">
      <c r="A32" s="266"/>
      <c r="B32" s="264"/>
      <c r="C32" s="264"/>
      <c r="D32" s="264"/>
      <c r="E32" s="264"/>
      <c r="F32" s="264"/>
      <c r="G32" s="264"/>
      <c r="H32" s="264"/>
      <c r="I32" s="265"/>
    </row>
    <row r="33" spans="1:9" x14ac:dyDescent="0.25">
      <c r="A33" s="266"/>
      <c r="B33" s="264"/>
      <c r="C33" s="264"/>
      <c r="D33" s="264"/>
      <c r="E33" s="264"/>
      <c r="F33" s="264"/>
      <c r="G33" s="264"/>
      <c r="H33" s="264"/>
      <c r="I33" s="265"/>
    </row>
    <row r="34" spans="1:9" x14ac:dyDescent="0.25">
      <c r="A34" s="266"/>
      <c r="B34" s="264"/>
      <c r="C34" s="264"/>
      <c r="D34" s="264"/>
      <c r="E34" s="264"/>
      <c r="F34" s="264"/>
      <c r="G34" s="264"/>
      <c r="H34" s="264"/>
      <c r="I34" s="265"/>
    </row>
    <row r="35" spans="1:9" x14ac:dyDescent="0.25">
      <c r="A35" s="266"/>
      <c r="B35" s="264"/>
      <c r="C35" s="264"/>
      <c r="D35" s="264"/>
      <c r="E35" s="264"/>
      <c r="F35" s="264"/>
      <c r="G35" s="264"/>
      <c r="H35" s="264"/>
      <c r="I35" s="265"/>
    </row>
    <row r="36" spans="1:9" x14ac:dyDescent="0.25">
      <c r="A36" s="266"/>
      <c r="B36" s="264"/>
      <c r="C36" s="264"/>
      <c r="D36" s="264"/>
      <c r="E36" s="264"/>
      <c r="F36" s="264"/>
      <c r="G36" s="264"/>
      <c r="H36" s="264"/>
      <c r="I36" s="265"/>
    </row>
    <row r="37" spans="1:9" x14ac:dyDescent="0.25">
      <c r="A37" s="266"/>
      <c r="B37" s="264"/>
      <c r="C37" s="264"/>
      <c r="D37" s="264"/>
      <c r="E37" s="264"/>
      <c r="F37" s="264"/>
      <c r="G37" s="264"/>
      <c r="H37" s="264"/>
      <c r="I37" s="265"/>
    </row>
    <row r="38" spans="1:9" x14ac:dyDescent="0.25">
      <c r="A38" s="266"/>
      <c r="B38" s="267"/>
      <c r="C38" s="267"/>
      <c r="D38" s="267"/>
      <c r="E38" s="267"/>
      <c r="F38" s="267"/>
      <c r="G38" s="267"/>
      <c r="H38" s="267"/>
      <c r="I38" s="265"/>
    </row>
    <row r="39" spans="1:9" x14ac:dyDescent="0.25">
      <c r="A39" s="268"/>
      <c r="B39" s="269"/>
      <c r="C39" s="269"/>
      <c r="D39" s="269"/>
      <c r="E39" s="269"/>
      <c r="F39" s="269"/>
      <c r="G39" s="269"/>
      <c r="H39" s="269"/>
      <c r="I39" s="270"/>
    </row>
    <row r="40" spans="1:9" x14ac:dyDescent="0.25">
      <c r="A40" s="268"/>
      <c r="B40" s="269"/>
      <c r="C40" s="269"/>
      <c r="D40" s="269"/>
      <c r="E40" s="269"/>
      <c r="F40" s="269"/>
      <c r="G40" s="269"/>
      <c r="H40" s="269"/>
      <c r="I40" s="270"/>
    </row>
    <row r="41" spans="1:9" x14ac:dyDescent="0.25">
      <c r="A41" s="271"/>
      <c r="B41" s="272"/>
      <c r="C41" s="272"/>
      <c r="D41" s="272"/>
      <c r="E41" s="272"/>
      <c r="F41" s="272"/>
      <c r="G41" s="272"/>
      <c r="H41" s="272"/>
      <c r="I41" s="273"/>
    </row>
    <row r="42" spans="1:9" ht="14.45" x14ac:dyDescent="0.3">
      <c r="A42" s="249" t="s">
        <v>241</v>
      </c>
      <c r="B42" s="250"/>
      <c r="C42" s="250"/>
      <c r="D42" s="250"/>
      <c r="E42" s="250"/>
      <c r="F42" s="250"/>
      <c r="G42" s="250"/>
      <c r="H42" s="250"/>
      <c r="I42" s="251"/>
    </row>
    <row r="43" spans="1:9" x14ac:dyDescent="0.25">
      <c r="A43" s="239"/>
      <c r="B43" s="240"/>
      <c r="C43" s="240"/>
      <c r="D43" s="240"/>
      <c r="E43" s="240"/>
      <c r="F43" s="240"/>
      <c r="G43" s="240"/>
      <c r="H43" s="240"/>
      <c r="I43" s="241"/>
    </row>
    <row r="44" spans="1:9" x14ac:dyDescent="0.25">
      <c r="A44" s="239"/>
      <c r="B44" s="240"/>
      <c r="C44" s="240"/>
      <c r="D44" s="240"/>
      <c r="E44" s="240"/>
      <c r="F44" s="240"/>
      <c r="G44" s="240"/>
      <c r="H44" s="240"/>
      <c r="I44" s="241"/>
    </row>
    <row r="45" spans="1:9" ht="14.45" x14ac:dyDescent="0.3">
      <c r="A45" s="255" t="s">
        <v>113</v>
      </c>
      <c r="B45" s="255"/>
      <c r="C45" s="255"/>
      <c r="D45" s="255"/>
      <c r="E45" s="255"/>
      <c r="F45" s="255"/>
      <c r="G45" s="255"/>
      <c r="H45" s="255"/>
      <c r="I45" s="255"/>
    </row>
  </sheetData>
  <sheetProtection password="D6D7" sheet="1" objects="1" scenarios="1" formatCells="0" formatColumns="0" formatRows="0"/>
  <dataConsolidate/>
  <mergeCells count="28">
    <mergeCell ref="A45:I45"/>
    <mergeCell ref="A26:C26"/>
    <mergeCell ref="D26:I27"/>
    <mergeCell ref="A27:C27"/>
    <mergeCell ref="A28:B28"/>
    <mergeCell ref="A29:I29"/>
    <mergeCell ref="A30:I41"/>
    <mergeCell ref="A15:I23"/>
    <mergeCell ref="A25:H25"/>
    <mergeCell ref="A24:E24"/>
    <mergeCell ref="A42:I42"/>
    <mergeCell ref="A43:I44"/>
    <mergeCell ref="F24:I24"/>
    <mergeCell ref="A1:I1"/>
    <mergeCell ref="A2:I2"/>
    <mergeCell ref="A3:I3"/>
    <mergeCell ref="A5:E5"/>
    <mergeCell ref="F5:I5"/>
    <mergeCell ref="A6:E6"/>
    <mergeCell ref="A7:E7"/>
    <mergeCell ref="F7:I7"/>
    <mergeCell ref="C8:E9"/>
    <mergeCell ref="G8:I9"/>
    <mergeCell ref="A10:B10"/>
    <mergeCell ref="C10:I11"/>
    <mergeCell ref="A11:B11"/>
    <mergeCell ref="B12:I13"/>
    <mergeCell ref="A14:I14"/>
  </mergeCells>
  <printOptions horizontalCentered="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Pages 1-3</vt:lpstr>
      <vt:lpstr>Scoresheet</vt:lpstr>
      <vt:lpstr>Checklist</vt:lpstr>
      <vt:lpstr>CAR Duplication Instructions</vt:lpstr>
      <vt:lpstr>Corrective Action Report</vt:lpstr>
      <vt:lpstr>Checklist!Print_Titles</vt:lpstr>
    </vt:vector>
  </TitlesOfParts>
  <Company>USDA AMS FV</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kpetersen</dc:creator>
  <cp:lastModifiedBy>Garman, Emily - AMS</cp:lastModifiedBy>
  <cp:lastPrinted>2012-05-23T12:48:41Z</cp:lastPrinted>
  <dcterms:created xsi:type="dcterms:W3CDTF">2011-01-10T16:10:11Z</dcterms:created>
  <dcterms:modified xsi:type="dcterms:W3CDTF">2015-08-03T03:56:28Z</dcterms:modified>
</cp:coreProperties>
</file>