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SCODEN3APTMTSD\tsd\AAA\Reports\Mexico Transport Cost Indicator Reports\Data\2020\1st quarter\"/>
    </mc:Choice>
  </mc:AlternateContent>
  <xr:revisionPtr revIDLastSave="0" documentId="13_ncr:1_{A0D730AC-81C5-4A11-BB46-F519E0DA10AF}" xr6:coauthVersionLast="44" xr6:coauthVersionMax="44" xr10:uidLastSave="{00000000-0000-0000-0000-000000000000}"/>
  <bookViews>
    <workbookView xWindow="20052" yWindow="-420" windowWidth="23256" windowHeight="12576" xr2:uid="{00000000-000D-0000-FFFF-FFFF00000000}"/>
  </bookViews>
  <sheets>
    <sheet name="Table 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" l="1"/>
  <c r="F13" i="1"/>
  <c r="D29" i="1" l="1"/>
  <c r="D23" i="1"/>
  <c r="D26" i="1"/>
  <c r="F12" i="1" l="1"/>
  <c r="F11" i="1" l="1"/>
  <c r="F8" i="1" l="1"/>
  <c r="F7" i="1" l="1"/>
  <c r="F10" i="1" l="1"/>
  <c r="F6" i="1" l="1"/>
  <c r="F5" i="1" l="1"/>
  <c r="F4" i="1"/>
</calcChain>
</file>

<file path=xl/sharedStrings.xml><?xml version="1.0" encoding="utf-8"?>
<sst xmlns="http://schemas.openxmlformats.org/spreadsheetml/2006/main" count="23" uniqueCount="23">
  <si>
    <t>1st qtr</t>
  </si>
  <si>
    <t>2nd qtr</t>
  </si>
  <si>
    <t>3rd qtr</t>
  </si>
  <si>
    <t>4th qtr</t>
  </si>
  <si>
    <t>Year</t>
  </si>
  <si>
    <t>Total</t>
  </si>
  <si>
    <t>Source:  USDA, Economic Research Service (ERS), Feed grains database</t>
  </si>
  <si>
    <t xml:space="preserve">Thousand metric tons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</si>
  <si>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</si>
  <si>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</si>
  <si>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</si>
  <si>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</si>
  <si>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</si>
  <si>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</si>
  <si>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</si>
  <si>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</si>
  <si>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</si>
  <si>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</si>
  <si>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</si>
  <si>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</si>
  <si>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MT</t>
  </si>
  <si>
    <t xml:space="preserve">*Data are for brewers' and distillers' dregs and waste, of which Distillers' Dried Grains with Soluble is a principal component.  </t>
  </si>
  <si>
    <t xml:space="preserve">Table 4.  Quarterly exports of U.S. distillers' dried grains with solubles (DDGS) to Mexico*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</si>
</sst>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0"/>
      <color theme="0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10"/>
      <name val="Century Gothic"/>
      <family val="2"/>
    </font>
    <font>
      <sz val="11"/>
      <name val="Calibri"/>
      <family val="2"/>
      <scheme val="minor"/>
    </font>
    <font>
      <sz val="10"/>
      <name val="Century Gothic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F9676"/>
        <bgColor indexed="64"/>
      </patternFill>
    </fill>
    <fill>
      <patternFill patternType="solid">
        <fgColor rgb="FFA9B9A3"/>
        <bgColor indexed="64"/>
      </patternFill>
    </fill>
    <fill>
      <patternFill patternType="solid">
        <fgColor rgb="FFCAD4C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1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3" fontId="9" fillId="4" borderId="7" xfId="0" applyNumberFormat="1" applyFont="1" applyFill="1" applyBorder="1" applyAlignment="1">
      <alignment horizontal="right" vertical="center"/>
    </xf>
    <xf numFmtId="0" fontId="0" fillId="5" borderId="0" xfId="0" applyFill="1"/>
    <xf numFmtId="164" fontId="0" fillId="0" borderId="0" xfId="1" applyNumberFormat="1" applyFont="1"/>
    <xf numFmtId="164" fontId="0" fillId="0" borderId="0" xfId="0" applyNumberFormat="1"/>
    <xf numFmtId="3" fontId="0" fillId="0" borderId="0" xfId="0" applyNumberForma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wrapText="1"/>
    </xf>
    <xf numFmtId="0" fontId="4" fillId="5" borderId="0" xfId="0" applyFont="1" applyFill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AD4C6"/>
      <color rgb="FFA9B9A3"/>
      <color rgb="FF7F96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zoomScale="110" zoomScaleNormal="110" workbookViewId="0">
      <selection sqref="A1:F16"/>
    </sheetView>
  </sheetViews>
  <sheetFormatPr defaultRowHeight="15" x14ac:dyDescent="0.25"/>
  <cols>
    <col min="1" max="1" width="18.5703125" customWidth="1"/>
    <col min="2" max="2" width="9.140625" customWidth="1"/>
  </cols>
  <sheetData>
    <row r="1" spans="1:12" ht="42.75" customHeight="1" x14ac:dyDescent="0.25">
      <c r="A1" s="15" t="s">
        <v>22</v>
      </c>
      <c r="B1" s="16"/>
      <c r="C1" s="16"/>
      <c r="D1" s="16"/>
      <c r="E1" s="16"/>
      <c r="F1" s="17"/>
      <c r="G1" s="8"/>
    </row>
    <row r="2" spans="1:12" ht="15" customHeight="1" x14ac:dyDescent="0.25">
      <c r="A2" s="1"/>
      <c r="B2" s="12" t="s">
        <v>7</v>
      </c>
      <c r="C2" s="13"/>
      <c r="D2" s="13"/>
      <c r="E2" s="13"/>
      <c r="F2" s="14"/>
      <c r="G2" s="8"/>
    </row>
    <row r="3" spans="1:12" ht="15" customHeight="1" x14ac:dyDescent="0.25">
      <c r="A3" s="4" t="s">
        <v>4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5</v>
      </c>
      <c r="G3" s="8"/>
      <c r="L3">
        <v>169.85400000000001</v>
      </c>
    </row>
    <row r="4" spans="1:12" ht="15" customHeight="1" x14ac:dyDescent="0.25">
      <c r="A4" s="2">
        <v>2010</v>
      </c>
      <c r="B4" s="5">
        <v>439</v>
      </c>
      <c r="C4" s="3">
        <v>399</v>
      </c>
      <c r="D4" s="3">
        <v>424</v>
      </c>
      <c r="E4" s="3">
        <v>383</v>
      </c>
      <c r="F4" s="3">
        <f t="shared" ref="F4:F7" si="0">SUM(B4:E4)</f>
        <v>1645</v>
      </c>
      <c r="G4" s="8"/>
      <c r="L4">
        <v>165.60900000000001</v>
      </c>
    </row>
    <row r="5" spans="1:12" ht="15" customHeight="1" x14ac:dyDescent="0.25">
      <c r="A5" s="2">
        <v>2011</v>
      </c>
      <c r="B5" s="5">
        <v>506</v>
      </c>
      <c r="C5" s="3">
        <v>430</v>
      </c>
      <c r="D5" s="3">
        <v>476</v>
      </c>
      <c r="E5" s="3">
        <v>369</v>
      </c>
      <c r="F5" s="3">
        <f t="shared" si="0"/>
        <v>1781</v>
      </c>
      <c r="G5" s="8"/>
      <c r="L5">
        <v>190.125</v>
      </c>
    </row>
    <row r="6" spans="1:12" ht="15" customHeight="1" x14ac:dyDescent="0.25">
      <c r="A6" s="2">
        <v>2012</v>
      </c>
      <c r="B6" s="5">
        <v>426</v>
      </c>
      <c r="C6" s="3">
        <v>388.01200000000006</v>
      </c>
      <c r="D6" s="3">
        <v>352</v>
      </c>
      <c r="E6" s="3">
        <v>332.334</v>
      </c>
      <c r="F6" s="3">
        <f t="shared" si="0"/>
        <v>1498.3460000000002</v>
      </c>
      <c r="G6" s="8"/>
      <c r="L6">
        <f>SUM(L3:L5)</f>
        <v>525.58799999999997</v>
      </c>
    </row>
    <row r="7" spans="1:12" ht="15" customHeight="1" x14ac:dyDescent="0.25">
      <c r="A7" s="2">
        <v>2013</v>
      </c>
      <c r="B7" s="5">
        <v>284</v>
      </c>
      <c r="C7" s="3">
        <v>329</v>
      </c>
      <c r="D7" s="3">
        <v>290.43899999999996</v>
      </c>
      <c r="E7" s="3">
        <v>381.10599999999999</v>
      </c>
      <c r="F7" s="3">
        <f t="shared" si="0"/>
        <v>1284.5450000000001</v>
      </c>
      <c r="G7" s="8"/>
    </row>
    <row r="8" spans="1:12" ht="15" customHeight="1" x14ac:dyDescent="0.25">
      <c r="A8" s="2">
        <v>2014</v>
      </c>
      <c r="B8" s="5">
        <v>356</v>
      </c>
      <c r="C8" s="3">
        <v>420</v>
      </c>
      <c r="D8" s="3">
        <v>366</v>
      </c>
      <c r="E8" s="3">
        <v>434.64400000000001</v>
      </c>
      <c r="F8" s="3">
        <f>SUM(B8:E8)</f>
        <v>1576.644</v>
      </c>
      <c r="G8" s="8"/>
    </row>
    <row r="9" spans="1:12" ht="15" customHeight="1" x14ac:dyDescent="0.25">
      <c r="A9" s="2">
        <v>2015</v>
      </c>
      <c r="B9" s="5">
        <v>497.45800000000003</v>
      </c>
      <c r="C9" s="3">
        <v>276</v>
      </c>
      <c r="D9" s="3">
        <v>413</v>
      </c>
      <c r="E9" s="3">
        <v>463</v>
      </c>
      <c r="F9" s="3">
        <v>1649.4580000000001</v>
      </c>
      <c r="G9" s="8"/>
    </row>
    <row r="10" spans="1:12" ht="15" customHeight="1" x14ac:dyDescent="0.25">
      <c r="A10" s="2">
        <v>2016</v>
      </c>
      <c r="B10" s="5">
        <v>483</v>
      </c>
      <c r="C10" s="3">
        <v>467</v>
      </c>
      <c r="D10" s="3">
        <v>470.49099999999999</v>
      </c>
      <c r="E10" s="3">
        <v>489.8</v>
      </c>
      <c r="F10" s="3">
        <f>SUM(B10:E10)</f>
        <v>1910.2909999999999</v>
      </c>
      <c r="G10" s="8"/>
    </row>
    <row r="11" spans="1:12" ht="15" customHeight="1" x14ac:dyDescent="0.25">
      <c r="A11" s="2">
        <v>2017</v>
      </c>
      <c r="B11" s="5">
        <v>604</v>
      </c>
      <c r="C11" s="3">
        <v>475</v>
      </c>
      <c r="D11" s="3">
        <v>551</v>
      </c>
      <c r="E11" s="3">
        <v>551</v>
      </c>
      <c r="F11" s="3">
        <f>SUM(B11:E11)</f>
        <v>2181</v>
      </c>
      <c r="G11" s="8"/>
    </row>
    <row r="12" spans="1:12" x14ac:dyDescent="0.25">
      <c r="A12" s="6">
        <v>2018</v>
      </c>
      <c r="B12" s="7">
        <v>515.50699999999995</v>
      </c>
      <c r="C12" s="3">
        <v>516.00599999999997</v>
      </c>
      <c r="D12" s="3">
        <v>514</v>
      </c>
      <c r="E12" s="3">
        <v>467</v>
      </c>
      <c r="F12" s="3">
        <f>SUM(B12:E12)</f>
        <v>2012.5129999999999</v>
      </c>
      <c r="G12" s="8"/>
    </row>
    <row r="13" spans="1:12" x14ac:dyDescent="0.25">
      <c r="A13" s="2">
        <v>2019</v>
      </c>
      <c r="B13" s="5">
        <v>410</v>
      </c>
      <c r="C13" s="3">
        <v>573.73400000000004</v>
      </c>
      <c r="D13" s="3">
        <v>475</v>
      </c>
      <c r="E13" s="3">
        <v>491.47</v>
      </c>
      <c r="F13" s="3">
        <f>SUM(B13:E13)</f>
        <v>1950.204</v>
      </c>
      <c r="G13" s="8"/>
    </row>
    <row r="14" spans="1:12" x14ac:dyDescent="0.25">
      <c r="A14" s="2">
        <v>2020</v>
      </c>
      <c r="B14" s="5">
        <v>526</v>
      </c>
      <c r="C14" s="3"/>
      <c r="D14" s="3"/>
      <c r="E14" s="3"/>
      <c r="F14" s="3"/>
      <c r="G14" s="8"/>
    </row>
    <row r="15" spans="1:12" ht="33.75" customHeight="1" x14ac:dyDescent="0.25">
      <c r="A15" s="18" t="s">
        <v>21</v>
      </c>
      <c r="B15" s="19"/>
      <c r="C15" s="19"/>
      <c r="D15" s="19"/>
      <c r="E15" s="19"/>
      <c r="F15" s="19"/>
      <c r="G15" s="8"/>
    </row>
    <row r="16" spans="1:12" ht="13.5" customHeight="1" x14ac:dyDescent="0.25">
      <c r="A16" s="20" t="s">
        <v>6</v>
      </c>
      <c r="B16" s="20"/>
      <c r="C16" s="20"/>
      <c r="D16" s="20"/>
      <c r="E16" s="20"/>
      <c r="F16" s="20"/>
      <c r="G16" s="8"/>
    </row>
    <row r="17" spans="1:7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8"/>
      <c r="B18" s="8"/>
      <c r="C18" s="8"/>
      <c r="D18" s="8"/>
      <c r="E18" s="8"/>
      <c r="F18" s="8"/>
      <c r="G18" s="8"/>
    </row>
    <row r="22" spans="1:7" x14ac:dyDescent="0.25">
      <c r="A22">
        <v>2019</v>
      </c>
      <c r="B22" t="s">
        <v>20</v>
      </c>
    </row>
    <row r="23" spans="1:7" x14ac:dyDescent="0.25">
      <c r="A23" t="s">
        <v>8</v>
      </c>
      <c r="B23" s="9">
        <v>119312</v>
      </c>
      <c r="D23" s="10">
        <f>SUM(B23:B25)</f>
        <v>410056</v>
      </c>
      <c r="E23" s="10"/>
    </row>
    <row r="24" spans="1:7" x14ac:dyDescent="0.25">
      <c r="A24" t="s">
        <v>9</v>
      </c>
      <c r="B24" s="9">
        <v>162032</v>
      </c>
    </row>
    <row r="25" spans="1:7" x14ac:dyDescent="0.25">
      <c r="A25" t="s">
        <v>10</v>
      </c>
      <c r="B25" s="9">
        <v>128712</v>
      </c>
    </row>
    <row r="26" spans="1:7" x14ac:dyDescent="0.25">
      <c r="A26" t="s">
        <v>11</v>
      </c>
      <c r="B26" s="9">
        <v>182229</v>
      </c>
      <c r="D26" s="10">
        <f>SUM(B26:B28)</f>
        <v>573734</v>
      </c>
    </row>
    <row r="27" spans="1:7" x14ac:dyDescent="0.25">
      <c r="A27" t="s">
        <v>12</v>
      </c>
      <c r="B27" s="9">
        <v>228618</v>
      </c>
    </row>
    <row r="28" spans="1:7" x14ac:dyDescent="0.25">
      <c r="A28" t="s">
        <v>13</v>
      </c>
      <c r="B28" s="9">
        <v>162887</v>
      </c>
    </row>
    <row r="29" spans="1:7" x14ac:dyDescent="0.25">
      <c r="A29" t="s">
        <v>14</v>
      </c>
      <c r="B29" s="9">
        <v>158364</v>
      </c>
      <c r="D29" s="10">
        <f>SUM(B29:B31)</f>
        <v>475123</v>
      </c>
    </row>
    <row r="30" spans="1:7" x14ac:dyDescent="0.25">
      <c r="A30" t="s">
        <v>15</v>
      </c>
      <c r="B30" s="11">
        <v>179873</v>
      </c>
    </row>
    <row r="31" spans="1:7" x14ac:dyDescent="0.25">
      <c r="A31" t="s">
        <v>16</v>
      </c>
      <c r="B31" s="11">
        <v>136886</v>
      </c>
    </row>
    <row r="32" spans="1:7" x14ac:dyDescent="0.25">
      <c r="A32" t="s">
        <v>17</v>
      </c>
      <c r="B32" s="11">
        <v>147471</v>
      </c>
    </row>
    <row r="33" spans="1:2" x14ac:dyDescent="0.25">
      <c r="A33" t="s">
        <v>18</v>
      </c>
      <c r="B33" s="11">
        <v>200669</v>
      </c>
    </row>
    <row r="34" spans="1:2" x14ac:dyDescent="0.25">
      <c r="A34" t="s">
        <v>19</v>
      </c>
    </row>
  </sheetData>
  <mergeCells count="4">
    <mergeCell ref="B2:F2"/>
    <mergeCell ref="A1:F1"/>
    <mergeCell ref="A15:F15"/>
    <mergeCell ref="A16:F16"/>
  </mergeCells>
  <pageMargins left="0.7" right="0.7" top="0.75" bottom="0.75" header="0.3" footer="0.3"/>
  <pageSetup orientation="portrait" r:id="rId1"/>
  <ignoredErrors>
    <ignoredError sqref="F4:F8 F10:F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Weingram</dc:creator>
  <cp:lastModifiedBy>Taylor, April - AMS</cp:lastModifiedBy>
  <cp:lastPrinted>2019-08-26T18:50:44Z</cp:lastPrinted>
  <dcterms:created xsi:type="dcterms:W3CDTF">2010-07-30T17:58:50Z</dcterms:created>
  <dcterms:modified xsi:type="dcterms:W3CDTF">2020-06-03T21:02:27Z</dcterms:modified>
</cp:coreProperties>
</file>