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96" windowWidth="20376" windowHeight="4956"/>
  </bookViews>
  <sheets>
    <sheet name="Table 2Qtr22015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4" l="1"/>
  <c r="G18" i="4"/>
  <c r="G17" i="4"/>
  <c r="G16" i="4"/>
  <c r="G15" i="4"/>
  <c r="G14" i="4"/>
  <c r="G11" i="4"/>
  <c r="G10" i="4"/>
  <c r="G9" i="4"/>
  <c r="G8" i="4"/>
  <c r="G7" i="4"/>
  <c r="G6" i="4"/>
  <c r="D19" i="4"/>
  <c r="D18" i="4"/>
  <c r="D17" i="4"/>
  <c r="D16" i="4"/>
  <c r="D15" i="4"/>
  <c r="D14" i="4"/>
  <c r="D11" i="4"/>
  <c r="D10" i="4"/>
  <c r="D9" i="4"/>
  <c r="D8" i="4"/>
  <c r="D7" i="4"/>
  <c r="D6" i="4"/>
</calcChain>
</file>

<file path=xl/sharedStrings.xml><?xml version="1.0" encoding="utf-8"?>
<sst xmlns="http://schemas.openxmlformats.org/spreadsheetml/2006/main" count="27" uniqueCount="18">
  <si>
    <t>Truck</t>
  </si>
  <si>
    <t>Ocean</t>
  </si>
  <si>
    <t>Total transportation</t>
  </si>
  <si>
    <t>Landed cost</t>
  </si>
  <si>
    <t>Transport % of landed cost</t>
  </si>
  <si>
    <t xml:space="preserve"> Source: ESALQ/ USP (University of São Paulo, Brazil) and USDA/AMS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</si>
  <si>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Producing regions: RS = Rio Grande Do Sul, MT= Mato Grosso, GO = Goiás, PR = Paraná 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</si>
  <si>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Export ports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</si>
  <si>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Source: Companhia Nacional de Abastecimento (CONAB) www.conab.gov.br</t>
    </r>
  </si>
  <si>
    <t>% Change</t>
  </si>
  <si>
    <r>
      <t>Farm price</t>
    </r>
    <r>
      <rPr>
        <vertAlign val="superscript"/>
        <sz val="11"/>
        <color theme="1"/>
        <rFont val="Calibri"/>
        <family val="2"/>
        <scheme val="minor"/>
      </rPr>
      <t>3</t>
    </r>
  </si>
  <si>
    <r>
      <t>North MT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Santos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--US$/mt--</t>
    </r>
  </si>
  <si>
    <r>
      <t xml:space="preserve">    Northwest RS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Rio Grande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                                             --US$/mt--</t>
    </r>
  </si>
  <si>
    <r>
      <t xml:space="preserve">       South GO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Santos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--US$/mt--</t>
    </r>
  </si>
  <si>
    <r>
      <t>North Central PR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Paranagu</t>
    </r>
    <r>
      <rPr>
        <b/>
        <sz val="11"/>
        <color theme="1"/>
        <rFont val="Calibri"/>
        <family val="2"/>
      </rPr>
      <t>á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                                                 --US$/mt--</t>
    </r>
  </si>
  <si>
    <t>2014    2nd qtr</t>
  </si>
  <si>
    <t>Table 2.  Quarterly costs of transporting Brazilian soybeans to Hamburg, Germany</t>
  </si>
  <si>
    <t>2015   2nd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</si>
</sst>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_(* #,##0.00_);_(* \(#,##0.00\);_(* \-??_);_(@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AF59F"/>
        <bgColor indexed="64"/>
      </patternFill>
    </fill>
    <fill>
      <patternFill patternType="solid">
        <fgColor rgb="FFFADD81"/>
        <bgColor indexed="64"/>
      </patternFill>
    </fill>
    <fill>
      <patternFill patternType="solid">
        <fgColor rgb="FFFAFAE6"/>
        <bgColor indexed="64"/>
      </patternFill>
    </fill>
    <fill>
      <patternFill patternType="solid">
        <fgColor rgb="FFFBFBC2"/>
        <bgColor indexed="64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">
    <xf numFmtId="0" fontId="0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2" fillId="0" borderId="0"/>
    <xf numFmtId="166" fontId="7" fillId="0" borderId="0" applyFill="0" applyBorder="0" applyAlignment="0" applyProtection="0"/>
    <xf numFmtId="0" fontId="11" fillId="0" borderId="0"/>
    <xf numFmtId="0" fontId="11" fillId="0" borderId="0"/>
    <xf numFmtId="0" fontId="11" fillId="6" borderId="14" applyNumberFormat="0" applyFont="0" applyAlignment="0" applyProtection="0"/>
    <xf numFmtId="0" fontId="11" fillId="6" borderId="14" applyNumberFormat="0" applyFont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166" fontId="7" fillId="0" borderId="0" applyFill="0" applyBorder="0" applyAlignment="0" applyProtection="0"/>
    <xf numFmtId="165" fontId="11" fillId="0" borderId="0" applyFont="0" applyFill="0" applyBorder="0" applyAlignment="0" applyProtection="0"/>
    <xf numFmtId="0" fontId="13" fillId="0" borderId="0"/>
    <xf numFmtId="0" fontId="14" fillId="0" borderId="0"/>
    <xf numFmtId="43" fontId="7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0" fillId="5" borderId="1" xfId="0" applyFill="1" applyBorder="1"/>
    <xf numFmtId="0" fontId="0" fillId="5" borderId="12" xfId="0" applyFill="1" applyBorder="1"/>
    <xf numFmtId="2" fontId="9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164" fontId="10" fillId="5" borderId="1" xfId="1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43" fontId="8" fillId="5" borderId="1" xfId="0" applyNumberFormat="1" applyFont="1" applyFill="1" applyBorder="1" applyAlignment="1">
      <alignment horizontal="center"/>
    </xf>
    <xf numFmtId="43" fontId="10" fillId="5" borderId="1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22">
    <cellStyle name="Comma 2" xfId="3"/>
    <cellStyle name="Comma 3" xfId="9"/>
    <cellStyle name="Comma 4" xfId="20"/>
    <cellStyle name="Normal" xfId="0" builtinId="0"/>
    <cellStyle name="Normal 2" xfId="4"/>
    <cellStyle name="Normal 2 2" xfId="5"/>
    <cellStyle name="Normal 2 2 2" xfId="21"/>
    <cellStyle name="Normal 2 3" xfId="19"/>
    <cellStyle name="Normal 3" xfId="2"/>
    <cellStyle name="Normal 3 2" xfId="10"/>
    <cellStyle name="Normal 4" xfId="8"/>
    <cellStyle name="Normal 5" xfId="11"/>
    <cellStyle name="Normal 6" xfId="18"/>
    <cellStyle name="Nota 2" xfId="12"/>
    <cellStyle name="Nota 2 2" xfId="13"/>
    <cellStyle name="Percent 2" xfId="1"/>
    <cellStyle name="Percent 3" xfId="6"/>
    <cellStyle name="Percent 4" xfId="14"/>
    <cellStyle name="Porcentagem 2" xfId="15"/>
    <cellStyle name="Separador de milhares 2" xfId="7"/>
    <cellStyle name="Separador de milhares 2 2" xfId="16"/>
    <cellStyle name="Separador de milhares 3" xfId="17"/>
  </cellStyles>
  <dxfs count="0"/>
  <tableStyles count="0" defaultTableStyle="TableStyleMedium9" defaultPivotStyle="PivotStyleLight16"/>
  <colors>
    <mruColors>
      <color rgb="FFFBFBC2"/>
      <color rgb="FFFAFAE6"/>
      <color rgb="FFFADD81"/>
      <color rgb="FFFAF5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"/>
  <sheetViews>
    <sheetView tabSelected="1" workbookViewId="0">
      <selection activeCell="B31" sqref="B31"/>
    </sheetView>
  </sheetViews>
  <sheetFormatPr defaultRowHeight="14.4" x14ac:dyDescent="0.3"/>
  <cols>
    <col min="1" max="1" width="29.109375" customWidth="1"/>
    <col min="4" max="4" width="12.109375" customWidth="1"/>
    <col min="7" max="7" width="12.44140625" customWidth="1"/>
  </cols>
  <sheetData>
    <row r="1" spans="1:7" ht="29.25" customHeight="1" x14ac:dyDescent="0.3">
      <c r="A1" s="21" t="s">
        <v>16</v>
      </c>
      <c r="B1" s="22"/>
      <c r="C1" s="22"/>
      <c r="D1" s="22"/>
      <c r="E1" s="22"/>
      <c r="F1" s="22"/>
      <c r="G1" s="23"/>
    </row>
    <row r="2" spans="1:7" ht="15" customHeight="1" x14ac:dyDescent="0.3">
      <c r="A2" s="24"/>
      <c r="B2" s="26" t="s">
        <v>15</v>
      </c>
      <c r="C2" s="26" t="s">
        <v>17</v>
      </c>
      <c r="D2" s="26" t="s">
        <v>9</v>
      </c>
      <c r="E2" s="26" t="s">
        <v>15</v>
      </c>
      <c r="F2" s="26" t="s">
        <v>17</v>
      </c>
      <c r="G2" s="26" t="s">
        <v>9</v>
      </c>
    </row>
    <row r="3" spans="1:7" x14ac:dyDescent="0.3">
      <c r="A3" s="25"/>
      <c r="B3" s="27"/>
      <c r="C3" s="27"/>
      <c r="D3" s="27"/>
      <c r="E3" s="27"/>
      <c r="F3" s="27"/>
      <c r="G3" s="27"/>
    </row>
    <row r="4" spans="1:7" ht="17.25" customHeight="1" x14ac:dyDescent="0.3">
      <c r="A4" s="29"/>
      <c r="B4" s="30" t="s">
        <v>11</v>
      </c>
      <c r="C4" s="30"/>
      <c r="D4" s="30"/>
      <c r="E4" s="30" t="s">
        <v>12</v>
      </c>
      <c r="F4" s="30"/>
      <c r="G4" s="30"/>
    </row>
    <row r="5" spans="1:7" ht="24" customHeight="1" x14ac:dyDescent="0.3">
      <c r="A5" s="29"/>
      <c r="B5" s="30"/>
      <c r="C5" s="30"/>
      <c r="D5" s="30"/>
      <c r="E5" s="30"/>
      <c r="F5" s="30"/>
      <c r="G5" s="30"/>
    </row>
    <row r="6" spans="1:7" ht="18" customHeight="1" x14ac:dyDescent="0.3">
      <c r="A6" s="1" t="s">
        <v>0</v>
      </c>
      <c r="B6" s="3">
        <v>108.53965997144091</v>
      </c>
      <c r="C6" s="3">
        <v>96.175731230201578</v>
      </c>
      <c r="D6" s="8">
        <f>(C6-B6)/B6*100</f>
        <v>-11.39116222078874</v>
      </c>
      <c r="E6" s="4">
        <v>28.91388176770861</v>
      </c>
      <c r="F6" s="4">
        <v>29.926443128976516</v>
      </c>
      <c r="G6" s="7">
        <f>(F6-E6)/E6*100</f>
        <v>3.5019903913377259</v>
      </c>
    </row>
    <row r="7" spans="1:7" ht="18" customHeight="1" x14ac:dyDescent="0.3">
      <c r="A7" s="1" t="s">
        <v>1</v>
      </c>
      <c r="B7" s="3">
        <v>30</v>
      </c>
      <c r="C7" s="3">
        <v>21</v>
      </c>
      <c r="D7" s="8">
        <f t="shared" ref="D7:D11" si="0">(C7-B7)/B7*100</f>
        <v>-30</v>
      </c>
      <c r="E7" s="4">
        <v>30</v>
      </c>
      <c r="F7" s="4">
        <v>21</v>
      </c>
      <c r="G7" s="7">
        <f t="shared" ref="G7:G11" si="1">(F7-E7)/E7*100</f>
        <v>-30</v>
      </c>
    </row>
    <row r="8" spans="1:7" ht="18" customHeight="1" x14ac:dyDescent="0.3">
      <c r="A8" s="1" t="s">
        <v>2</v>
      </c>
      <c r="B8" s="3">
        <v>138.53965997144093</v>
      </c>
      <c r="C8" s="3">
        <v>117.17573123020158</v>
      </c>
      <c r="D8" s="8">
        <f t="shared" si="0"/>
        <v>-15.420803505395774</v>
      </c>
      <c r="E8" s="4">
        <v>58.91388176770861</v>
      </c>
      <c r="F8" s="4">
        <v>50.926443128976516</v>
      </c>
      <c r="G8" s="7">
        <f t="shared" si="1"/>
        <v>-13.557821007662922</v>
      </c>
    </row>
    <row r="9" spans="1:7" ht="18" customHeight="1" x14ac:dyDescent="0.3">
      <c r="A9" s="1" t="s">
        <v>10</v>
      </c>
      <c r="B9" s="3">
        <v>417.02497873521861</v>
      </c>
      <c r="C9" s="3">
        <v>295.93744504528939</v>
      </c>
      <c r="D9" s="8">
        <f t="shared" si="0"/>
        <v>-29.036038574277161</v>
      </c>
      <c r="E9" s="4">
        <v>464.19143571475485</v>
      </c>
      <c r="F9" s="10">
        <v>360.56303891873858</v>
      </c>
      <c r="G9" s="7">
        <f t="shared" si="1"/>
        <v>-22.324495633240378</v>
      </c>
    </row>
    <row r="10" spans="1:7" ht="18" customHeight="1" x14ac:dyDescent="0.3">
      <c r="A10" s="1" t="s">
        <v>3</v>
      </c>
      <c r="B10" s="3">
        <v>555.56463870665948</v>
      </c>
      <c r="C10" s="3">
        <v>413.11317627549096</v>
      </c>
      <c r="D10" s="8">
        <f t="shared" si="0"/>
        <v>-25.640844018221166</v>
      </c>
      <c r="E10" s="4">
        <v>523.10531748246342</v>
      </c>
      <c r="F10" s="4">
        <v>411.48948204771511</v>
      </c>
      <c r="G10" s="7">
        <f t="shared" si="1"/>
        <v>-21.337163225929189</v>
      </c>
    </row>
    <row r="11" spans="1:7" ht="18" customHeight="1" x14ac:dyDescent="0.3">
      <c r="A11" s="1" t="s">
        <v>4</v>
      </c>
      <c r="B11" s="8">
        <v>24.936731087485654</v>
      </c>
      <c r="C11" s="8">
        <v>28.364075018527394</v>
      </c>
      <c r="D11" s="8">
        <f t="shared" si="0"/>
        <v>13.74415884350508</v>
      </c>
      <c r="E11" s="7">
        <v>11.262336626827281</v>
      </c>
      <c r="F11" s="7">
        <v>12.376122683755799</v>
      </c>
      <c r="G11" s="7">
        <f t="shared" si="1"/>
        <v>9.8894758151291668</v>
      </c>
    </row>
    <row r="12" spans="1:7" ht="17.25" customHeight="1" x14ac:dyDescent="0.3">
      <c r="A12" s="28"/>
      <c r="B12" s="31" t="s">
        <v>14</v>
      </c>
      <c r="C12" s="31"/>
      <c r="D12" s="31"/>
      <c r="E12" s="31" t="s">
        <v>13</v>
      </c>
      <c r="F12" s="31"/>
      <c r="G12" s="31"/>
    </row>
    <row r="13" spans="1:7" ht="24" customHeight="1" x14ac:dyDescent="0.3">
      <c r="A13" s="28"/>
      <c r="B13" s="32"/>
      <c r="C13" s="32"/>
      <c r="D13" s="32"/>
      <c r="E13" s="32"/>
      <c r="F13" s="32"/>
      <c r="G13" s="32"/>
    </row>
    <row r="14" spans="1:7" ht="18" customHeight="1" x14ac:dyDescent="0.3">
      <c r="A14" s="1" t="s">
        <v>0</v>
      </c>
      <c r="B14" s="5">
        <v>35.532491941238739</v>
      </c>
      <c r="C14" s="5">
        <v>26.766044704883775</v>
      </c>
      <c r="D14" s="9">
        <f>(C14-B14)/B14*100</f>
        <v>-24.671636458406372</v>
      </c>
      <c r="E14" s="5">
        <v>69.098665152468143</v>
      </c>
      <c r="F14" s="5">
        <v>43.719882280132673</v>
      </c>
      <c r="G14" s="9">
        <f t="shared" ref="G14:G19" si="2">(F14-E14)/E14*100</f>
        <v>-36.728325816911912</v>
      </c>
    </row>
    <row r="15" spans="1:7" ht="18" customHeight="1" x14ac:dyDescent="0.3">
      <c r="A15" s="1" t="s">
        <v>1</v>
      </c>
      <c r="B15" s="5">
        <v>30</v>
      </c>
      <c r="C15" s="5">
        <v>21</v>
      </c>
      <c r="D15" s="9">
        <f t="shared" ref="D15:D19" si="3">(C15-B15)/B15*100</f>
        <v>-30</v>
      </c>
      <c r="E15" s="5">
        <v>30</v>
      </c>
      <c r="F15" s="5">
        <v>21</v>
      </c>
      <c r="G15" s="9">
        <f t="shared" si="2"/>
        <v>-30</v>
      </c>
    </row>
    <row r="16" spans="1:7" ht="18" customHeight="1" x14ac:dyDescent="0.3">
      <c r="A16" s="1" t="s">
        <v>2</v>
      </c>
      <c r="B16" s="5">
        <v>65.532491941238732</v>
      </c>
      <c r="C16" s="5">
        <v>47.766044704883775</v>
      </c>
      <c r="D16" s="9">
        <f t="shared" si="3"/>
        <v>-27.110898288875791</v>
      </c>
      <c r="E16" s="5">
        <v>99.098665152468143</v>
      </c>
      <c r="F16" s="5">
        <v>64.71988228013268</v>
      </c>
      <c r="G16" s="9">
        <f t="shared" si="2"/>
        <v>-34.691469173113511</v>
      </c>
    </row>
    <row r="17" spans="1:7" ht="18" customHeight="1" x14ac:dyDescent="0.3">
      <c r="A17" s="1" t="s">
        <v>10</v>
      </c>
      <c r="B17" s="5">
        <v>470.99953461664103</v>
      </c>
      <c r="C17" s="11">
        <v>333.27473175758649</v>
      </c>
      <c r="D17" s="9">
        <f t="shared" si="3"/>
        <v>-29.240963681875481</v>
      </c>
      <c r="E17" s="5">
        <v>441.73856708063744</v>
      </c>
      <c r="F17" s="5">
        <v>310.63722805921304</v>
      </c>
      <c r="G17" s="9">
        <f t="shared" si="2"/>
        <v>-29.678490580491339</v>
      </c>
    </row>
    <row r="18" spans="1:7" ht="18" customHeight="1" x14ac:dyDescent="0.3">
      <c r="A18" s="1" t="s">
        <v>3</v>
      </c>
      <c r="B18" s="5">
        <v>536.53202655787982</v>
      </c>
      <c r="C18" s="5">
        <v>381.04077646247026</v>
      </c>
      <c r="D18" s="9">
        <f t="shared" si="3"/>
        <v>-28.980795627982054</v>
      </c>
      <c r="E18" s="5">
        <v>540.83723223310562</v>
      </c>
      <c r="F18" s="5">
        <v>375.3571103393457</v>
      </c>
      <c r="G18" s="9">
        <f t="shared" si="2"/>
        <v>-30.597028464644708</v>
      </c>
    </row>
    <row r="19" spans="1:7" ht="18" customHeight="1" x14ac:dyDescent="0.3">
      <c r="A19" s="2" t="s">
        <v>4</v>
      </c>
      <c r="B19" s="6">
        <v>12.214087640147469</v>
      </c>
      <c r="C19" s="6">
        <v>12.535677978702727</v>
      </c>
      <c r="D19" s="6">
        <f t="shared" si="3"/>
        <v>2.6329460540155107</v>
      </c>
      <c r="E19" s="6">
        <v>18.32319582423936</v>
      </c>
      <c r="F19" s="6">
        <v>17.242215612119875</v>
      </c>
      <c r="G19" s="6">
        <f t="shared" si="2"/>
        <v>-5.8995178706188343</v>
      </c>
    </row>
    <row r="20" spans="1:7" x14ac:dyDescent="0.3">
      <c r="A20" s="15"/>
      <c r="B20" s="16"/>
      <c r="C20" s="16"/>
      <c r="D20" s="16"/>
      <c r="E20" s="16"/>
      <c r="F20" s="16"/>
      <c r="G20" s="17"/>
    </row>
    <row r="21" spans="1:7" ht="14.4" customHeight="1" x14ac:dyDescent="0.3">
      <c r="A21" s="18" t="s">
        <v>6</v>
      </c>
      <c r="B21" s="19"/>
      <c r="C21" s="19"/>
      <c r="D21" s="19"/>
      <c r="E21" s="19"/>
      <c r="F21" s="19"/>
      <c r="G21" s="20"/>
    </row>
    <row r="22" spans="1:7" x14ac:dyDescent="0.3">
      <c r="A22" s="18" t="s">
        <v>7</v>
      </c>
      <c r="B22" s="19"/>
      <c r="C22" s="19"/>
      <c r="D22" s="19"/>
      <c r="E22" s="19"/>
      <c r="F22" s="19"/>
      <c r="G22" s="20"/>
    </row>
    <row r="23" spans="1:7" x14ac:dyDescent="0.3">
      <c r="A23" s="18" t="s">
        <v>8</v>
      </c>
      <c r="B23" s="19"/>
      <c r="C23" s="19"/>
      <c r="D23" s="19"/>
      <c r="E23" s="19"/>
      <c r="F23" s="19"/>
      <c r="G23" s="20"/>
    </row>
    <row r="24" spans="1:7" x14ac:dyDescent="0.3">
      <c r="A24" s="12" t="s">
        <v>5</v>
      </c>
      <c r="B24" s="13"/>
      <c r="C24" s="13"/>
      <c r="D24" s="13"/>
      <c r="E24" s="13"/>
      <c r="F24" s="13"/>
      <c r="G24" s="14"/>
    </row>
    <row r="26" spans="1:7" ht="15" customHeight="1" x14ac:dyDescent="0.3"/>
    <row r="27" spans="1:7" ht="15" customHeight="1" x14ac:dyDescent="0.3"/>
  </sheetData>
  <mergeCells count="19">
    <mergeCell ref="A1:G1"/>
    <mergeCell ref="A2:A3"/>
    <mergeCell ref="D2:D3"/>
    <mergeCell ref="G2:G3"/>
    <mergeCell ref="A12:A13"/>
    <mergeCell ref="A4:A5"/>
    <mergeCell ref="B2:B3"/>
    <mergeCell ref="B4:D5"/>
    <mergeCell ref="E4:G5"/>
    <mergeCell ref="B12:D13"/>
    <mergeCell ref="E12:G13"/>
    <mergeCell ref="C2:C3"/>
    <mergeCell ref="E2:E3"/>
    <mergeCell ref="F2:F3"/>
    <mergeCell ref="A24:G24"/>
    <mergeCell ref="A20:G20"/>
    <mergeCell ref="A21:G21"/>
    <mergeCell ref="A22:G22"/>
    <mergeCell ref="A23:G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2Qtr22015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Ladd, Jessica</dc:creator>
  <cp:lastModifiedBy>mabrown</cp:lastModifiedBy>
  <dcterms:created xsi:type="dcterms:W3CDTF">2008-08-25T16:01:01Z</dcterms:created>
  <dcterms:modified xsi:type="dcterms:W3CDTF">2015-08-06T13:15:16Z</dcterms:modified>
</cp:coreProperties>
</file>