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exico Transport Cost Indicator Reports\2015\4th quarter\"/>
    </mc:Choice>
  </mc:AlternateContent>
  <bookViews>
    <workbookView xWindow="90" yWindow="345" windowWidth="15480" windowHeight="10650"/>
  </bookViews>
  <sheets>
    <sheet name="Table 6" sheetId="1" r:id="rId1"/>
  </sheets>
  <calcPr calcId="152511"/>
</workbook>
</file>

<file path=xl/calcChain.xml><?xml version="1.0" encoding="utf-8"?>
<calcChain xmlns="http://schemas.openxmlformats.org/spreadsheetml/2006/main">
  <c r="F19" i="1" l="1"/>
  <c r="F18" i="1"/>
  <c r="F16" i="1" l="1"/>
  <c r="F15" i="1"/>
  <c r="F13" i="1" l="1"/>
  <c r="F12" i="1"/>
  <c r="F10" i="1" l="1"/>
  <c r="F9" i="1"/>
  <c r="F7" i="1" l="1"/>
  <c r="F6" i="1"/>
  <c r="F3" i="1" l="1"/>
  <c r="F4" i="1"/>
</calcChain>
</file>

<file path=xl/sharedStrings.xml><?xml version="1.0" encoding="utf-8"?>
<sst xmlns="http://schemas.openxmlformats.org/spreadsheetml/2006/main" count="44" uniqueCount="29">
  <si>
    <t>Vessel capacity (metric ton)</t>
  </si>
  <si>
    <t>35-40,000</t>
  </si>
  <si>
    <t>Source: O’Neil Commodity Consulting</t>
  </si>
  <si>
    <t>Average</t>
  </si>
  <si>
    <t>1st qtr 2010</t>
  </si>
  <si>
    <t>2nd qtr  2010</t>
  </si>
  <si>
    <t>3rd qtr 2010</t>
  </si>
  <si>
    <t>4th qtr 2010</t>
  </si>
  <si>
    <t>1st qtr 2011</t>
  </si>
  <si>
    <t>2nd qtr  2011</t>
  </si>
  <si>
    <t>3rd qtr 2011</t>
  </si>
  <si>
    <t>4th qtr 2011</t>
  </si>
  <si>
    <t>1st qtr 2012</t>
  </si>
  <si>
    <t>2nd qtr  2012</t>
  </si>
  <si>
    <t>3rd qtr 2012</t>
  </si>
  <si>
    <t>4th qtr 2012</t>
  </si>
  <si>
    <t>1st qtr 2013</t>
  </si>
  <si>
    <t>2nd qtr  2013</t>
  </si>
  <si>
    <t>3rd qtr 2013</t>
  </si>
  <si>
    <t>4th qtr 2013</t>
  </si>
  <si>
    <t>Table 5.  Quarterly ocean freight rate for bulk shipments from the U.S. Gulf to Veracruz, Mexico (US$/metric ton)</t>
  </si>
  <si>
    <t>1st qtr 2014</t>
  </si>
  <si>
    <t>2nd qtr  2014</t>
  </si>
  <si>
    <t>3rd qtr 2014</t>
  </si>
  <si>
    <t>4th qtr 2014</t>
  </si>
  <si>
    <t>1st qtr 2015</t>
  </si>
  <si>
    <t>2nd qtr  2015</t>
  </si>
  <si>
    <t>3rd qtr 2015</t>
  </si>
  <si>
    <t>4th qtr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</si>
</sst>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0"/>
      <name val="Century Gothic"/>
      <family val="2"/>
    </font>
    <font>
      <sz val="10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700D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DD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vertical="center"/>
    </xf>
    <xf numFmtId="2" fontId="0" fillId="0" borderId="0" xfId="0" applyNumberFormat="1"/>
    <xf numFmtId="2" fontId="3" fillId="3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1EF"/>
      <color rgb="FF700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I17" sqref="I17"/>
    </sheetView>
  </sheetViews>
  <sheetFormatPr defaultRowHeight="15" x14ac:dyDescent="0.25"/>
  <cols>
    <col min="1" max="1" width="20.42578125" customWidth="1"/>
    <col min="8" max="8" width="9.5703125" bestFit="1" customWidth="1"/>
  </cols>
  <sheetData>
    <row r="1" spans="1:8" ht="64.150000000000006" customHeight="1" x14ac:dyDescent="0.3">
      <c r="A1" s="9" t="s">
        <v>20</v>
      </c>
      <c r="B1" s="10"/>
      <c r="C1" s="10"/>
      <c r="D1" s="10"/>
      <c r="E1" s="10"/>
      <c r="F1" s="11"/>
    </row>
    <row r="2" spans="1:8" ht="25.15" x14ac:dyDescent="0.3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6" t="s">
        <v>3</v>
      </c>
    </row>
    <row r="3" spans="1:8" ht="14.45" x14ac:dyDescent="0.3">
      <c r="A3" s="2">
        <v>25000</v>
      </c>
      <c r="B3" s="4">
        <v>23.04</v>
      </c>
      <c r="C3" s="4">
        <v>23.83</v>
      </c>
      <c r="D3" s="4">
        <v>24.33</v>
      </c>
      <c r="E3" s="4">
        <v>21.89</v>
      </c>
      <c r="F3" s="7">
        <f>AVERAGE(B3:E3)</f>
        <v>23.272499999999997</v>
      </c>
      <c r="H3" s="5"/>
    </row>
    <row r="4" spans="1:8" ht="14.45" x14ac:dyDescent="0.3">
      <c r="A4" s="3" t="s">
        <v>1</v>
      </c>
      <c r="B4" s="4">
        <v>20.75</v>
      </c>
      <c r="C4" s="4">
        <v>22.34</v>
      </c>
      <c r="D4" s="4">
        <v>21.64</v>
      </c>
      <c r="E4" s="4">
        <v>19.829999999999998</v>
      </c>
      <c r="F4" s="7">
        <f>AVERAGE(B4:E4)</f>
        <v>21.14</v>
      </c>
      <c r="H4" s="5"/>
    </row>
    <row r="5" spans="1:8" ht="25.15" x14ac:dyDescent="0.3">
      <c r="A5" s="1" t="s">
        <v>0</v>
      </c>
      <c r="B5" s="1" t="s">
        <v>8</v>
      </c>
      <c r="C5" s="1" t="s">
        <v>9</v>
      </c>
      <c r="D5" s="1" t="s">
        <v>10</v>
      </c>
      <c r="E5" s="1" t="s">
        <v>11</v>
      </c>
      <c r="F5" s="6" t="s">
        <v>3</v>
      </c>
      <c r="H5" s="5"/>
    </row>
    <row r="6" spans="1:8" ht="14.45" x14ac:dyDescent="0.3">
      <c r="A6" s="2">
        <v>25000</v>
      </c>
      <c r="B6" s="4">
        <v>21.71</v>
      </c>
      <c r="C6" s="4">
        <v>21.13</v>
      </c>
      <c r="D6" s="4">
        <v>21.96</v>
      </c>
      <c r="E6" s="4">
        <v>23.29</v>
      </c>
      <c r="F6" s="7">
        <f>AVERAGE(B6:E6)</f>
        <v>22.022500000000001</v>
      </c>
      <c r="H6" s="5"/>
    </row>
    <row r="7" spans="1:8" ht="14.45" x14ac:dyDescent="0.3">
      <c r="A7" s="3" t="s">
        <v>1</v>
      </c>
      <c r="B7" s="4">
        <v>18.75</v>
      </c>
      <c r="C7" s="4">
        <v>18.86</v>
      </c>
      <c r="D7" s="4">
        <v>19.89</v>
      </c>
      <c r="E7" s="4">
        <v>21.21</v>
      </c>
      <c r="F7" s="7">
        <f>AVERAGE(B7:E7)</f>
        <v>19.677500000000002</v>
      </c>
      <c r="H7" s="5"/>
    </row>
    <row r="8" spans="1:8" ht="25.15" x14ac:dyDescent="0.3">
      <c r="A8" s="1" t="s">
        <v>0</v>
      </c>
      <c r="B8" s="1" t="s">
        <v>12</v>
      </c>
      <c r="C8" s="1" t="s">
        <v>13</v>
      </c>
      <c r="D8" s="1" t="s">
        <v>14</v>
      </c>
      <c r="E8" s="1" t="s">
        <v>15</v>
      </c>
      <c r="F8" s="6" t="s">
        <v>3</v>
      </c>
      <c r="H8" s="5"/>
    </row>
    <row r="9" spans="1:8" ht="14.45" x14ac:dyDescent="0.3">
      <c r="A9" s="2">
        <v>25000</v>
      </c>
      <c r="B9" s="4">
        <v>20.28</v>
      </c>
      <c r="C9" s="4">
        <v>20.79</v>
      </c>
      <c r="D9" s="4">
        <v>20.68</v>
      </c>
      <c r="E9" s="4">
        <v>18.73</v>
      </c>
      <c r="F9" s="7">
        <f>AVERAGE(B9:E9)</f>
        <v>20.12</v>
      </c>
      <c r="H9" s="5"/>
    </row>
    <row r="10" spans="1:8" ht="14.45" x14ac:dyDescent="0.3">
      <c r="A10" s="3" t="s">
        <v>1</v>
      </c>
      <c r="B10" s="4">
        <v>18.37</v>
      </c>
      <c r="C10" s="4">
        <v>18.62</v>
      </c>
      <c r="D10" s="4">
        <v>18.53</v>
      </c>
      <c r="E10" s="4">
        <v>16.73</v>
      </c>
      <c r="F10" s="7">
        <f>AVERAGE(B10:E10)</f>
        <v>18.0625</v>
      </c>
      <c r="H10" s="5"/>
    </row>
    <row r="11" spans="1:8" ht="25.15" x14ac:dyDescent="0.3">
      <c r="A11" s="1" t="s">
        <v>0</v>
      </c>
      <c r="B11" s="1" t="s">
        <v>16</v>
      </c>
      <c r="C11" s="1" t="s">
        <v>17</v>
      </c>
      <c r="D11" s="1" t="s">
        <v>18</v>
      </c>
      <c r="E11" s="1" t="s">
        <v>19</v>
      </c>
      <c r="F11" s="6" t="s">
        <v>3</v>
      </c>
    </row>
    <row r="12" spans="1:8" ht="14.45" x14ac:dyDescent="0.3">
      <c r="A12" s="2">
        <v>25000</v>
      </c>
      <c r="B12" s="4">
        <v>20.190000000000001</v>
      </c>
      <c r="C12" s="4">
        <v>19.59</v>
      </c>
      <c r="D12" s="4">
        <v>20.47</v>
      </c>
      <c r="E12" s="4">
        <v>20.010000000000002</v>
      </c>
      <c r="F12" s="7">
        <f>AVERAGE(B12:E12)</f>
        <v>20.065000000000001</v>
      </c>
    </row>
    <row r="13" spans="1:8" ht="14.45" x14ac:dyDescent="0.3">
      <c r="A13" s="3" t="s">
        <v>1</v>
      </c>
      <c r="B13" s="4">
        <v>17.89</v>
      </c>
      <c r="C13" s="4">
        <v>17.579999999999998</v>
      </c>
      <c r="D13" s="4">
        <v>17.850000000000001</v>
      </c>
      <c r="E13" s="4">
        <v>17.13</v>
      </c>
      <c r="F13" s="7">
        <f>AVERAGE(B13:E13)</f>
        <v>17.612500000000001</v>
      </c>
    </row>
    <row r="14" spans="1:8" ht="25.15" x14ac:dyDescent="0.3">
      <c r="A14" s="1" t="s">
        <v>0</v>
      </c>
      <c r="B14" s="1" t="s">
        <v>21</v>
      </c>
      <c r="C14" s="1" t="s">
        <v>22</v>
      </c>
      <c r="D14" s="1" t="s">
        <v>23</v>
      </c>
      <c r="E14" s="1" t="s">
        <v>24</v>
      </c>
      <c r="F14" s="6" t="s">
        <v>3</v>
      </c>
    </row>
    <row r="15" spans="1:8" ht="14.45" x14ac:dyDescent="0.3">
      <c r="A15" s="2">
        <v>25000</v>
      </c>
      <c r="B15" s="4">
        <v>20.079999999999998</v>
      </c>
      <c r="C15" s="4">
        <v>17.48</v>
      </c>
      <c r="D15" s="4">
        <v>15.75</v>
      </c>
      <c r="E15" s="4">
        <v>16.32</v>
      </c>
      <c r="F15" s="7">
        <f>AVERAGE(B15:E15)</f>
        <v>17.407499999999999</v>
      </c>
    </row>
    <row r="16" spans="1:8" ht="14.45" x14ac:dyDescent="0.3">
      <c r="A16" s="3" t="s">
        <v>1</v>
      </c>
      <c r="B16" s="4">
        <v>17.53</v>
      </c>
      <c r="C16" s="4">
        <v>15.48</v>
      </c>
      <c r="D16" s="4">
        <v>13.56</v>
      </c>
      <c r="E16" s="4">
        <v>13.96</v>
      </c>
      <c r="F16" s="7">
        <f>AVERAGE(B16:E16)</f>
        <v>15.132500000000002</v>
      </c>
    </row>
    <row r="17" spans="1:6" ht="25.5" x14ac:dyDescent="0.25">
      <c r="A17" s="1" t="s">
        <v>0</v>
      </c>
      <c r="B17" s="1" t="s">
        <v>25</v>
      </c>
      <c r="C17" s="1" t="s">
        <v>26</v>
      </c>
      <c r="D17" s="1" t="s">
        <v>27</v>
      </c>
      <c r="E17" s="1" t="s">
        <v>28</v>
      </c>
      <c r="F17" s="6" t="s">
        <v>3</v>
      </c>
    </row>
    <row r="18" spans="1:6" x14ac:dyDescent="0.25">
      <c r="A18" s="2">
        <v>25000</v>
      </c>
      <c r="B18" s="4">
        <v>13.67</v>
      </c>
      <c r="C18" s="4">
        <v>14.23</v>
      </c>
      <c r="D18" s="4">
        <v>14.59</v>
      </c>
      <c r="E18" s="4">
        <v>13.95</v>
      </c>
      <c r="F18" s="7">
        <f>AVERAGE(B18:E18)</f>
        <v>14.11</v>
      </c>
    </row>
    <row r="19" spans="1:6" x14ac:dyDescent="0.25">
      <c r="A19" s="3" t="s">
        <v>1</v>
      </c>
      <c r="B19" s="4">
        <v>11.63</v>
      </c>
      <c r="C19" s="4">
        <v>11.89</v>
      </c>
      <c r="D19" s="4">
        <v>12.85</v>
      </c>
      <c r="E19" s="4">
        <v>12.12</v>
      </c>
      <c r="F19" s="7">
        <f>AVERAGE(B19:E19)</f>
        <v>12.1225</v>
      </c>
    </row>
    <row r="20" spans="1:6" x14ac:dyDescent="0.25">
      <c r="A20" s="8" t="s">
        <v>2</v>
      </c>
      <c r="B20" s="8"/>
      <c r="C20" s="8"/>
      <c r="D20" s="8"/>
      <c r="E20" s="8"/>
    </row>
  </sheetData>
  <mergeCells count="2">
    <mergeCell ref="A20:E20"/>
    <mergeCell ref="A1:F1"/>
  </mergeCells>
  <pageMargins left="0.7" right="0.7" top="0.75" bottom="0.75" header="0.3" footer="0.3"/>
  <pageSetup orientation="portrait" r:id="rId1"/>
  <ignoredErrors>
    <ignoredError sqref="F3 F6 F9 F12 F15 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User</dc:creator>
  <cp:lastModifiedBy>mabrown</cp:lastModifiedBy>
  <cp:lastPrinted>2016-03-22T13:23:08Z</cp:lastPrinted>
  <dcterms:created xsi:type="dcterms:W3CDTF">2009-01-14T15:08:57Z</dcterms:created>
  <dcterms:modified xsi:type="dcterms:W3CDTF">2016-03-22T13:24:38Z</dcterms:modified>
</cp:coreProperties>
</file>